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01_Instructions" sheetId="1" r:id="rId1"/>
    <sheet name="02_Project_Context" sheetId="2" r:id="rId2"/>
    <sheet name="03_Objectives" sheetId="3" r:id="rId3"/>
    <sheet name="04_Scope" sheetId="4" r:id="rId4"/>
    <sheet name="05_Users" sheetId="5" r:id="rId5"/>
    <sheet name="06_Functional_Requirements" sheetId="6" r:id="rId6"/>
    <sheet name="07_Technical_Requirements" sheetId="7" r:id="rId7"/>
    <sheet name="08_Integrations" sheetId="8" r:id="rId8"/>
    <sheet name="09_Data_Migration" sheetId="9" r:id="rId9"/>
    <sheet name="10_Security" sheetId="10" r:id="rId10"/>
    <sheet name="11_Implementation" sheetId="11" r:id="rId11"/>
    <sheet name="12_Training" sheetId="12" r:id="rId12"/>
    <sheet name="13_Support" sheetId="13" r:id="rId13"/>
    <sheet name="14_Pricing" sheetId="14" r:id="rId14"/>
    <sheet name="15_Vendor_Profile" sheetId="15" r:id="rId15"/>
    <sheet name="16_References" sheetId="16" r:id="rId16"/>
    <sheet name="17_Risks_Exceptions" sheetId="17" r:id="rId17"/>
    <sheet name="18_Response_Summary" sheetId="18" r:id="rId18"/>
  </sheets>
  <definedNames>
    <definedName name="_xlnm._FilterDatabase" localSheetId="5">'06_Functional_Requirements'!A5:I37</definedName>
    <definedName name="_xlnm._FilterDatabase" localSheetId="6">'07_Technical_Requirements'!A5:H19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theme" Target="theme/theme1.xml"/><Relationship Id="rId20" Type="http://schemas.openxmlformats.org/officeDocument/2006/relationships/styles" Target="styles.xml"/><Relationship Id="rId2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7"/>
  <sheetViews>
    <sheetView workbookViewId="0"/>
  </sheetViews>
  <cols>
    <col min="1" max="1" width="36.83203125" customWidth="1"/>
    <col min="2" max="2" width="88.83203125" customWidth="1"/>
  </cols>
  <sheetData>
    <row r="1">
      <c r="A1" t="str">
        <v>SoftwareGlimpse — CRM RFP Template (Excel)</v>
      </c>
    </row>
    <row r="2">
      <c r="A2" t="str">
        <v>Updated</v>
      </c>
      <c r="B2" t="str">
        <v>2026-08-15</v>
      </c>
    </row>
    <row r="3">
      <c r="A3" t="str">
        <v>Stable slug</v>
      </c>
      <c r="B3" t="str">
        <v>crm-rfp-template</v>
      </c>
    </row>
    <row r="4">
      <c r="A4" t="str">
        <v>Version</v>
      </c>
      <c r="B4" t="str">
        <v>1.0</v>
      </c>
    </row>
    <row r="6">
      <c r="A6" t="str">
        <v>Purpose</v>
      </c>
    </row>
    <row r="7">
      <c r="A7" t="str">
        <v>This workbook is the PRIMARY VENDOR RESPONSE artifact for a CRM RFP. Buyers fill context and requirements; vendors complete response columns (especially Delivery method + evidence). Score answers later on the Vendor Scorecard — not inside this file with Pass/Partial/Fail.</v>
      </c>
    </row>
    <row r="9">
      <c r="A9" t="str">
        <v>SAMPLE content warning</v>
      </c>
    </row>
    <row r="10">
      <c r="A10" t="str">
        <v>SAMPLE — REPLACE WITH YOUR SIGNED REQUIREMENTS. Rows on 06_Functional_Requirements (and SAMPLE prompts elsewhere) are teaching examples only. Clear or replace them before issuing to vendors. Do not treat SAMPLE rows as SoftwareGlimpse research or product guarantees.</v>
      </c>
    </row>
    <row r="12">
      <c r="A12" t="str">
        <v>How to use (buyer)</v>
      </c>
    </row>
    <row r="13">
      <c r="A13" t="str">
        <v>1. Complete 02_Project_Context, 03_Objectives, 04_Scope, and 05_Users.</v>
      </c>
    </row>
    <row r="14">
      <c r="A14" t="str">
        <v>2. Replace SAMPLE requirements on 06 with your signed must/should/could list (stable IDs). Extend technical rows on 07; fill integrations, migration, security, implementation, training, support, and pricing shells.</v>
      </c>
    </row>
    <row r="15">
      <c r="A15" t="str">
        <v>3. Issue the same package to every invited vendor. Vendors answer in-workbook — do not accept slide decks as a substitute for the response tables.</v>
      </c>
    </row>
    <row r="16">
      <c r="A16" t="str">
        <v>4. After responses, use 18_Response_Summary counts for completeness; map answers to CRM Vendor Scorecard / Decision Matrix. Keep INTERNAL notes off the vendor send package.</v>
      </c>
    </row>
    <row r="18">
      <c r="A18" t="str">
        <v>Response rules (vendors)</v>
      </c>
    </row>
    <row r="19">
      <c r="A19" t="str">
        <v>Do not remove requirement IDs.</v>
      </c>
    </row>
    <row r="20">
      <c r="A20" t="str">
        <v>Answer every applicable requirement.</v>
      </c>
    </row>
    <row r="21">
      <c r="A21" t="str">
        <v>Distinguish native capability from configuration / custom development.</v>
      </c>
    </row>
    <row r="22">
      <c r="A22" t="str">
        <v>Identify third-party or partner dependencies.</v>
      </c>
    </row>
    <row r="23">
      <c r="A23" t="str">
        <v>Name the edition / tier required for gated capabilities.</v>
      </c>
    </row>
    <row r="24">
      <c r="A24" t="str">
        <v>Provide evidence (doc URL, admin path, or demo reference) where requested.</v>
      </c>
    </row>
    <row r="25">
      <c r="A25" t="str">
        <v>Mark roadmap items explicitly — roadmap ≠ available for MUST HAVE scoring.</v>
      </c>
    </row>
    <row r="26">
      <c r="A26" t="str">
        <v>State assumptions and exclusions on 17_Risks_Exceptions.</v>
      </c>
    </row>
    <row r="27">
      <c r="A27" t="str">
        <v>Use the pricing structure on 14_Pricing — leave cells blank if unknown; do not invent.</v>
      </c>
    </row>
    <row r="28">
      <c r="A28" t="str">
        <v>Do not substitute marketing collateral for requested table responses.</v>
      </c>
    </row>
    <row r="30">
      <c r="A30" t="str">
        <v>Delivery method legend (use these values on requirement sheets)</v>
      </c>
    </row>
    <row r="31">
      <c r="A31" t="str">
        <v>Delivery method</v>
      </c>
      <c r="B31" t="str">
        <v>Meaning</v>
      </c>
    </row>
    <row r="32">
      <c r="A32" t="str">
        <v>Native</v>
      </c>
      <c r="B32" t="str">
        <v>Available as standard product functionality on the quoted edition.</v>
      </c>
    </row>
    <row r="33">
      <c r="A33" t="str">
        <v>Configuration</v>
      </c>
      <c r="B33" t="str">
        <v>Available through product configuration / admin setup (not custom code).</v>
      </c>
    </row>
    <row r="34">
      <c r="A34" t="str">
        <v>Custom</v>
      </c>
      <c r="B34" t="str">
        <v>Requires custom development (buyer, vendor, or partner).</v>
      </c>
    </row>
    <row r="35">
      <c r="A35" t="str">
        <v>Partner / Third party</v>
      </c>
      <c r="B35" t="str">
        <v>Depends on another product, marketplace app, or implementation partner.</v>
      </c>
    </row>
    <row r="36">
      <c r="A36" t="str">
        <v>Roadmap</v>
      </c>
      <c r="B36" t="str">
        <v>Not available today; planned — treat as not current for MUST HAVEs.</v>
      </c>
    </row>
    <row r="37">
      <c r="A37" t="str">
        <v>Not supported</v>
      </c>
      <c r="B37" t="str">
        <v>Requirement cannot currently be met.</v>
      </c>
    </row>
    <row r="38">
      <c r="A38" t="str">
        <v>N/A</v>
      </c>
      <c r="B38" t="str">
        <v>Not applicable to this proposal / out of quoted scope.</v>
      </c>
    </row>
    <row r="40">
      <c r="A40" t="str">
        <v>Allowed values (set Data Validation in Excel after open)</v>
      </c>
    </row>
    <row r="41">
      <c r="A41" t="str">
        <v>Delivery method</v>
      </c>
      <c r="B41" t="str">
        <v>Native / Configuration / Custom / Partner / Third party / Roadmap / Not supported / N/A</v>
      </c>
    </row>
    <row r="42">
      <c r="A42" t="str">
        <v>Priority (buyer)</v>
      </c>
      <c r="B42" t="str">
        <v>MUST HAVE / SHOULD HAVE / COULD HAVE / Out of Scope</v>
      </c>
    </row>
    <row r="43">
      <c r="A43" t="str">
        <v>Primary vendor response model</v>
      </c>
      <c r="B43" t="str">
        <v>Delivery method + short Vendor response + Edition/tier + Evidence — NOT Pass / Partial / Fail.</v>
      </c>
    </row>
    <row r="45">
      <c r="A45" t="str">
        <v>When NOT to use a formal RFP</v>
      </c>
    </row>
    <row r="46">
      <c r="A46" t="str">
        <v>Tiny team, simple self-service CRM need, obvious 1–2 vendor shortlist, or no procurement/security mandate — prefer Requirements Builder + Evaluation Checklist + demos instead of a full RFP cycle.</v>
      </c>
    </row>
    <row r="47">
      <c r="A47" t="str">
        <v>Good fit for an RFP: multiple serious finalists, larger buying committee, material integration/migration work, security/procurement requirements, or pricing that needs a normalized comparison.</v>
      </c>
    </row>
    <row r="49">
      <c r="A49" t="str">
        <v>Sheet map</v>
      </c>
    </row>
    <row r="50">
      <c r="A50" t="str">
        <v>01_Instructions</v>
      </c>
      <c r="B50" t="str">
        <v>Purpose, rules, delivery legend, links (this sheet)</v>
      </c>
    </row>
    <row r="51">
      <c r="A51" t="str">
        <v>02_Project_Context</v>
      </c>
      <c r="B51" t="str">
        <v>Buyer company / project / dates (blank)</v>
      </c>
    </row>
    <row r="52">
      <c r="A52" t="str">
        <v>03_Objectives</v>
      </c>
      <c r="B52" t="str">
        <v>Business objectives (OBJ-##)</v>
      </c>
    </row>
    <row r="53">
      <c r="A53" t="str">
        <v>04_Scope</v>
      </c>
      <c r="B53" t="str">
        <v>In / out of scope + phases</v>
      </c>
    </row>
    <row r="54">
      <c r="A54" t="str">
        <v>05_Users</v>
      </c>
      <c r="B54" t="str">
        <v>User groups + growth</v>
      </c>
    </row>
    <row r="55">
      <c r="A55" t="str">
        <v>06_Functional_Requirements</v>
      </c>
      <c r="B55" t="str">
        <v>Primary requirement–response table (SAMPLE + blanks)</v>
      </c>
    </row>
    <row r="56">
      <c r="A56" t="str">
        <v>07_Technical_Requirements</v>
      </c>
      <c r="B56" t="str">
        <v>REQ-TECH + blank technical rows</v>
      </c>
    </row>
    <row r="57">
      <c r="A57" t="str">
        <v>08_Integrations</v>
      </c>
      <c r="B57" t="str">
        <v>System integration matrix</v>
      </c>
    </row>
    <row r="58">
      <c r="A58" t="str">
        <v>09_Data_Migration</v>
      </c>
      <c r="B58" t="str">
        <v>Objects, responsibility, vendor questions</v>
      </c>
    </row>
    <row r="59">
      <c r="A59" t="str">
        <v>10_Security</v>
      </c>
      <c r="B59" t="str">
        <v>Security / privacy questions</v>
      </c>
    </row>
    <row r="60">
      <c r="A60" t="str">
        <v>11_Implementation</v>
      </c>
      <c r="B60" t="str">
        <v>Timeline phases (blank durations)</v>
      </c>
    </row>
    <row r="61">
      <c r="A61" t="str">
        <v>12_Training</v>
      </c>
      <c r="B61" t="str">
        <v>Training services</v>
      </c>
    </row>
    <row r="62">
      <c r="A62" t="str">
        <v>13_Support</v>
      </c>
      <c r="B62" t="str">
        <v>Severity / SLA commitments</v>
      </c>
    </row>
    <row r="63">
      <c r="A63" t="str">
        <v>14_Pricing</v>
      </c>
      <c r="B63" t="str">
        <v>Normalized commercial response (BLANK — no invented prices)</v>
      </c>
    </row>
    <row r="64">
      <c r="A64" t="str">
        <v>15_Vendor_Profile</v>
      </c>
      <c r="B64" t="str">
        <v>Vendor company / product profile</v>
      </c>
    </row>
    <row r="65">
      <c r="A65" t="str">
        <v>16_References</v>
      </c>
      <c r="B65" t="str">
        <v>Customer references</v>
      </c>
    </row>
    <row r="66">
      <c r="A66" t="str">
        <v>17_Risks_Exceptions</v>
      </c>
      <c r="B66" t="str">
        <v>Assumptions, exceptions, risks</v>
      </c>
    </row>
    <row r="67">
      <c r="A67" t="str">
        <v>18_Response_Summary</v>
      </c>
      <c r="B67" t="str">
        <v>COUNTIF helpers + declaration + INTERNAL notes</v>
      </c>
    </row>
    <row r="69">
      <c r="A69" t="str">
        <v>Related SoftwareGlimpse resources</v>
      </c>
    </row>
    <row r="70">
      <c r="A70" t="str">
        <v>CRM RFP Template (this resource)</v>
      </c>
      <c r="B70" t="str">
        <v>https://softwareglimpse.com/resources/crm-rfp-template/</v>
      </c>
    </row>
    <row r="71">
      <c r="A71" t="str">
        <v>CRM Requirements Builder</v>
      </c>
      <c r="B71" t="str">
        <v>https://softwareglimpse.com/tools/crm-requirements-builder/</v>
      </c>
    </row>
    <row r="72">
      <c r="A72" t="str">
        <v>CRM Evaluation Checklist</v>
      </c>
      <c r="B72" t="str">
        <v>https://softwareglimpse.com/resources/crm-evaluation-checklist/</v>
      </c>
    </row>
    <row r="73">
      <c r="A73" t="str">
        <v>CRM Vendor Scorecard</v>
      </c>
      <c r="B73" t="str">
        <v>https://softwareglimpse.com/resources/crm-vendor-scorecard/</v>
      </c>
    </row>
    <row r="74">
      <c r="A74" t="str">
        <v>CRM Comparison Worksheet</v>
      </c>
      <c r="B74" t="str">
        <v>https://softwareglimpse.com/resources/crm-comparison-worksheet/</v>
      </c>
    </row>
    <row r="75">
      <c r="A75" t="str">
        <v>CRM Business Case Template</v>
      </c>
      <c r="B75" t="str">
        <v>https://softwareglimpse.com/resources/crm-business-case-template/</v>
      </c>
    </row>
    <row r="76">
      <c r="A76" t="str">
        <v>CRM Field Mapping Template</v>
      </c>
      <c r="B76" t="str">
        <v>https://softwareglimpse.com/resources/crm-field-mapping-template/</v>
      </c>
    </row>
    <row r="77">
      <c r="A77" t="str">
        <v>CRM Cost Calculator</v>
      </c>
      <c r="B77" t="str">
        <v>https://softwareglimpse.com/tools/crm-cost-calculator/</v>
      </c>
    </row>
  </sheetData>
  <ignoredErrors>
    <ignoredError numberStoredAsText="1" sqref="A1:B77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cols>
    <col min="1" max="1" width="10.83203125" customWidth="1"/>
    <col min="2" max="2" width="52.83203125" customWidth="1"/>
    <col min="3" max="3" width="28.83203125" customWidth="1"/>
    <col min="4" max="4" width="24.83203125" customWidth="1"/>
    <col min="5" max="5" width="24.83203125" customWidth="1"/>
  </cols>
  <sheetData>
    <row r="1">
      <c r="A1" t="str">
        <v>10 — SECURITY / PRIVACY / COMPLIANCE</v>
      </c>
    </row>
    <row r="3">
      <c r="A3" t="str">
        <v>Vendor response template only. Do not claim certifications for any vendor. Leave response / evidence / exception blank for vendors.</v>
      </c>
    </row>
    <row r="5">
      <c r="A5" t="str">
        <v>ID</v>
      </c>
      <c r="B5" t="str">
        <v>Requirement / question</v>
      </c>
      <c r="C5" t="str">
        <v>Vendor response</v>
      </c>
      <c r="D5" t="str">
        <v>Evidence</v>
      </c>
      <c r="E5" t="str">
        <v>Exception</v>
      </c>
    </row>
    <row r="6">
      <c r="A6" t="str">
        <v>SEC-01</v>
      </c>
      <c r="B6" t="str">
        <v>Authentication model for named users</v>
      </c>
      <c r="C6" t="str">
        <v/>
      </c>
      <c r="D6" t="str">
        <v/>
      </c>
      <c r="E6" t="str">
        <v/>
      </c>
    </row>
    <row r="7">
      <c r="A7" t="str">
        <v>SEC-02</v>
      </c>
      <c r="B7" t="str">
        <v>SSO support and required edition</v>
      </c>
      <c r="C7" t="str">
        <v/>
      </c>
      <c r="D7" t="str">
        <v/>
      </c>
      <c r="E7" t="str">
        <v/>
      </c>
    </row>
    <row r="8">
      <c r="A8" t="str">
        <v>SEC-03</v>
      </c>
      <c r="B8" t="str">
        <v>MFA options for admin and/or end users</v>
      </c>
      <c r="C8" t="str">
        <v/>
      </c>
      <c r="D8" t="str">
        <v/>
      </c>
      <c r="E8" t="str">
        <v/>
      </c>
    </row>
    <row r="9">
      <c r="A9" t="str">
        <v>SEC-04</v>
      </c>
      <c r="B9" t="str">
        <v>Role-based access / record sharing model</v>
      </c>
      <c r="C9" t="str">
        <v/>
      </c>
      <c r="D9" t="str">
        <v/>
      </c>
      <c r="E9" t="str">
        <v/>
      </c>
    </row>
    <row r="10">
      <c r="A10" t="str">
        <v>SEC-05</v>
      </c>
      <c r="B10" t="str">
        <v>Audit logs for user and admin activity</v>
      </c>
      <c r="C10" t="str">
        <v/>
      </c>
      <c r="D10" t="str">
        <v/>
      </c>
      <c r="E10" t="str">
        <v/>
      </c>
    </row>
    <row r="11">
      <c r="A11" t="str">
        <v>SEC-06</v>
      </c>
      <c r="B11" t="str">
        <v>Encryption in transit and at rest (describe)</v>
      </c>
      <c r="C11" t="str">
        <v/>
      </c>
      <c r="D11" t="str">
        <v/>
      </c>
      <c r="E11" t="str">
        <v/>
      </c>
    </row>
    <row r="12">
      <c r="A12" t="str">
        <v>SEC-07</v>
      </c>
      <c r="B12" t="str">
        <v>Data residency options</v>
      </c>
      <c r="C12" t="str">
        <v/>
      </c>
      <c r="D12" t="str">
        <v/>
      </c>
      <c r="E12" t="str">
        <v/>
      </c>
    </row>
    <row r="13">
      <c r="A13" t="str">
        <v>SEC-08</v>
      </c>
      <c r="B13" t="str">
        <v>Backup and restore approach</v>
      </c>
      <c r="C13" t="str">
        <v/>
      </c>
      <c r="D13" t="str">
        <v/>
      </c>
      <c r="E13" t="str">
        <v/>
      </c>
    </row>
    <row r="14">
      <c r="A14" t="str">
        <v>SEC-09</v>
      </c>
      <c r="B14" t="str">
        <v>Retention and deletion controls</v>
      </c>
      <c r="C14" t="str">
        <v/>
      </c>
      <c r="D14" t="str">
        <v/>
      </c>
      <c r="E14" t="str">
        <v/>
      </c>
    </row>
    <row r="15">
      <c r="A15" t="str">
        <v>SEC-10</v>
      </c>
      <c r="B15" t="str">
        <v>GDPR / privacy support (describe; no legal advice)</v>
      </c>
      <c r="C15" t="str">
        <v/>
      </c>
      <c r="D15" t="str">
        <v/>
      </c>
      <c r="E15" t="str">
        <v/>
      </c>
    </row>
    <row r="16">
      <c r="A16" t="str">
        <v>SEC-11</v>
      </c>
      <c r="B16" t="str">
        <v>Subprocessors relevant to CRM customer data</v>
      </c>
      <c r="C16" t="str">
        <v/>
      </c>
      <c r="D16" t="str">
        <v/>
      </c>
      <c r="E16" t="str">
        <v/>
      </c>
    </row>
    <row r="17">
      <c r="A17" t="str">
        <v>SEC-12</v>
      </c>
      <c r="B17" t="str">
        <v>Security certifications (list only what you hold; attach evidence)</v>
      </c>
      <c r="C17" t="str">
        <v/>
      </c>
      <c r="D17" t="str">
        <v/>
      </c>
      <c r="E17" t="str">
        <v/>
      </c>
    </row>
    <row r="18">
      <c r="A18" t="str">
        <v>SEC-13</v>
      </c>
      <c r="B18" t="str">
        <v>Incident management process</v>
      </c>
      <c r="C18" t="str">
        <v/>
      </c>
      <c r="D18" t="str">
        <v/>
      </c>
      <c r="E18" t="str">
        <v/>
      </c>
    </row>
    <row r="19">
      <c r="A19" t="str">
        <v>SEC-14</v>
      </c>
      <c r="B19" t="str">
        <v>Business continuity / disaster recovery summary</v>
      </c>
      <c r="C19" t="str">
        <v/>
      </c>
      <c r="D19" t="str">
        <v/>
      </c>
      <c r="E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</row>
  </sheetData>
  <ignoredErrors>
    <ignoredError numberStoredAsText="1" sqref="A1:E23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dimension ref="A1:C23"/>
  <sheetViews>
    <sheetView workbookViewId="0"/>
  </sheetViews>
  <cols>
    <col min="1" max="1" width="28.83203125" customWidth="1"/>
    <col min="2" max="2" width="20.83203125" customWidth="1"/>
    <col min="3" max="3" width="40.83203125" customWidth="1"/>
  </cols>
  <sheetData>
    <row r="1">
      <c r="A1" t="str">
        <v>11 — IMPLEMENTATION</v>
      </c>
    </row>
    <row r="3">
      <c r="A3" t="str">
        <v>Vendors propose approach and durations. Leave blank until responded — do not invent timelines.</v>
      </c>
    </row>
    <row r="5">
      <c r="A5" t="str">
        <v>PROPOSED APPROACH</v>
      </c>
    </row>
    <row r="6">
      <c r="A6" t="str">
        <v>Estimated total duration</v>
      </c>
      <c r="B6" t="str">
        <v/>
      </c>
    </row>
    <row r="7">
      <c r="A7" t="str">
        <v>Vendor responsibilities</v>
      </c>
      <c r="B7" t="str">
        <v/>
      </c>
    </row>
    <row r="8">
      <c r="A8" t="str">
        <v>Customer responsibilities</v>
      </c>
      <c r="B8" t="str">
        <v/>
      </c>
    </row>
    <row r="9">
      <c r="A9" t="str">
        <v>Partner responsibilities</v>
      </c>
      <c r="B9" t="str">
        <v/>
      </c>
    </row>
    <row r="10">
      <c r="A10" t="str">
        <v>Dependencies</v>
      </c>
      <c r="B10" t="str">
        <v/>
      </c>
    </row>
    <row r="11">
      <c r="A11" t="str">
        <v>Required customer resources</v>
      </c>
      <c r="B11" t="str">
        <v/>
      </c>
    </row>
    <row r="13">
      <c r="A13" t="str">
        <v>IMPLEMENTATION TIMELINE</v>
      </c>
    </row>
    <row r="14">
      <c r="A14" t="str">
        <v>Phase</v>
      </c>
      <c r="B14" t="str">
        <v>Estimated duration</v>
      </c>
      <c r="C14" t="str">
        <v>Vendor notes</v>
      </c>
    </row>
    <row r="15">
      <c r="A15" t="str">
        <v>Discovery</v>
      </c>
      <c r="B15" t="str">
        <v/>
      </c>
      <c r="C15" t="str">
        <v/>
      </c>
    </row>
    <row r="16">
      <c r="A16" t="str">
        <v>Design</v>
      </c>
      <c r="B16" t="str">
        <v/>
      </c>
      <c r="C16" t="str">
        <v/>
      </c>
    </row>
    <row r="17">
      <c r="A17" t="str">
        <v>Configuration</v>
      </c>
      <c r="B17" t="str">
        <v/>
      </c>
      <c r="C17" t="str">
        <v/>
      </c>
    </row>
    <row r="18">
      <c r="A18" t="str">
        <v>Integration</v>
      </c>
      <c r="B18" t="str">
        <v/>
      </c>
      <c r="C18" t="str">
        <v/>
      </c>
    </row>
    <row r="19">
      <c r="A19" t="str">
        <v>Migration</v>
      </c>
      <c r="B19" t="str">
        <v/>
      </c>
      <c r="C19" t="str">
        <v/>
      </c>
    </row>
    <row r="20">
      <c r="A20" t="str">
        <v>Testing</v>
      </c>
      <c r="B20" t="str">
        <v/>
      </c>
      <c r="C20" t="str">
        <v/>
      </c>
    </row>
    <row r="21">
      <c r="A21" t="str">
        <v>Training</v>
      </c>
      <c r="B21" t="str">
        <v/>
      </c>
      <c r="C21" t="str">
        <v/>
      </c>
    </row>
    <row r="22">
      <c r="A22" t="str">
        <v>Go-live</v>
      </c>
      <c r="B22" t="str">
        <v/>
      </c>
      <c r="C22" t="str">
        <v/>
      </c>
    </row>
    <row r="23">
      <c r="A23" t="str">
        <v>Hypercare</v>
      </c>
      <c r="B23" t="str">
        <v/>
      </c>
      <c r="C23" t="str">
        <v/>
      </c>
    </row>
  </sheetData>
  <ignoredErrors>
    <ignoredError numberStoredAsText="1" sqref="A1:C23"/>
  </ignoredErrors>
</worksheet>
</file>

<file path=xl/worksheets/sheet12.xml><?xml version="1.0" encoding="utf-8"?>
<worksheet xmlns="http://schemas.openxmlformats.org/spreadsheetml/2006/main" xmlns:r="http://schemas.openxmlformats.org/officeDocument/2006/relationships">
  <dimension ref="A1:E15"/>
  <sheetViews>
    <sheetView workbookViewId="0"/>
  </sheetViews>
  <cols>
    <col min="1" max="1" width="40.83203125" customWidth="1"/>
    <col min="2" max="2" width="12.83203125" customWidth="1"/>
    <col min="3" max="3" width="18.83203125" customWidth="1"/>
    <col min="4" max="4" width="12.83203125" customWidth="1"/>
    <col min="5" max="5" width="28.83203125" customWidth="1"/>
  </cols>
  <sheetData>
    <row r="1">
      <c r="A1" t="str">
        <v>12 — TRAINING / ADOPTION</v>
      </c>
    </row>
    <row r="3">
      <c r="A3" t="str">
        <v>Ask what is included vs paid. Leave Cost blank if not quoted — do not invent prices.</v>
      </c>
    </row>
    <row r="5">
      <c r="A5" t="str">
        <v>Service</v>
      </c>
      <c r="B5" t="str">
        <v>Included?</v>
      </c>
      <c r="C5" t="str">
        <v>Delivery model</v>
      </c>
      <c r="D5" t="str">
        <v>Cost</v>
      </c>
      <c r="E5" t="str">
        <v>Notes</v>
      </c>
    </row>
    <row r="6">
      <c r="A6" t="str">
        <v>Administrator training</v>
      </c>
      <c r="B6" t="str">
        <v/>
      </c>
      <c r="C6" t="str">
        <v/>
      </c>
      <c r="D6" t="str">
        <v/>
      </c>
      <c r="E6" t="str">
        <v/>
      </c>
    </row>
    <row r="7">
      <c r="A7" t="str">
        <v>End-user training</v>
      </c>
      <c r="B7" t="str">
        <v/>
      </c>
      <c r="C7" t="str">
        <v/>
      </c>
      <c r="D7" t="str">
        <v/>
      </c>
      <c r="E7" t="str">
        <v/>
      </c>
    </row>
    <row r="8">
      <c r="A8" t="str">
        <v>Manager training</v>
      </c>
      <c r="B8" t="str">
        <v/>
      </c>
      <c r="C8" t="str">
        <v/>
      </c>
      <c r="D8" t="str">
        <v/>
      </c>
      <c r="E8" t="str">
        <v/>
      </c>
    </row>
    <row r="9">
      <c r="A9" t="str">
        <v>Training format (live / virtual / self-paced)</v>
      </c>
      <c r="B9" t="str">
        <v/>
      </c>
      <c r="C9" t="str">
        <v/>
      </c>
      <c r="D9" t="str">
        <v/>
      </c>
      <c r="E9" t="str">
        <v/>
      </c>
    </row>
    <row r="10">
      <c r="A10" t="str">
        <v>Learning portal / LMS access</v>
      </c>
      <c r="B10" t="str">
        <v/>
      </c>
      <c r="C10" t="str">
        <v/>
      </c>
      <c r="D10" t="str">
        <v/>
      </c>
      <c r="E10" t="str">
        <v/>
      </c>
    </row>
    <row r="11">
      <c r="A11" t="str">
        <v>Documentation</v>
      </c>
      <c r="B11" t="str">
        <v/>
      </c>
      <c r="C11" t="str">
        <v/>
      </c>
      <c r="D11" t="str">
        <v/>
      </c>
      <c r="E11" t="str">
        <v/>
      </c>
    </row>
    <row r="12">
      <c r="A12" t="str">
        <v>Change-management services</v>
      </c>
      <c r="B12" t="str">
        <v/>
      </c>
      <c r="C12" t="str">
        <v/>
      </c>
      <c r="D12" t="str">
        <v/>
      </c>
      <c r="E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</row>
  </sheetData>
  <ignoredErrors>
    <ignoredError numberStoredAsText="1" sqref="A1:E15"/>
  </ignoredErrors>
</worksheet>
</file>

<file path=xl/worksheets/sheet13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cols>
    <col min="1" max="1" width="18.83203125" customWidth="1"/>
    <col min="2" max="2" width="18.83203125" customWidth="1"/>
    <col min="3" max="3" width="18.83203125" customWidth="1"/>
    <col min="4" max="4" width="22.83203125" customWidth="1"/>
    <col min="5" max="5" width="28.83203125" customWidth="1"/>
  </cols>
  <sheetData>
    <row r="1">
      <c r="A1" t="str">
        <v>13 — SUPPORT &amp; SLA</v>
      </c>
    </row>
    <row r="3">
      <c r="A3" t="str">
        <v>Requested vendor commitments — not SoftwareGlimpse claims. Leave targets blank until the vendor fills them.</v>
      </c>
    </row>
    <row r="5">
      <c r="A5" t="str">
        <v>SUPPORT MODEL</v>
      </c>
    </row>
    <row r="6">
      <c r="A6" t="str">
        <v>Support hours</v>
      </c>
      <c r="B6" t="str">
        <v/>
      </c>
    </row>
    <row r="7">
      <c r="A7" t="str">
        <v>Channels</v>
      </c>
      <c r="B7" t="str">
        <v/>
      </c>
    </row>
    <row r="8">
      <c r="A8" t="str">
        <v>Dedicated CSM</v>
      </c>
      <c r="B8" t="str">
        <v/>
      </c>
    </row>
    <row r="9">
      <c r="A9" t="str">
        <v>Technical account manager</v>
      </c>
      <c r="B9" t="str">
        <v/>
      </c>
    </row>
    <row r="10">
      <c r="A10" t="str">
        <v>Premium support options</v>
      </c>
      <c r="B10" t="str">
        <v/>
      </c>
    </row>
    <row r="12">
      <c r="A12" t="str">
        <v>SEVERITY TABLE</v>
      </c>
    </row>
    <row r="13">
      <c r="A13" t="str">
        <v>Severity</v>
      </c>
      <c r="B13" t="str">
        <v>Target response</v>
      </c>
      <c r="C13" t="str">
        <v>Target resolution</v>
      </c>
      <c r="D13" t="str">
        <v>Vendor commitment</v>
      </c>
      <c r="E13" t="str">
        <v>Notes</v>
      </c>
    </row>
    <row r="14">
      <c r="A14" t="str">
        <v>Critical / Sev-1</v>
      </c>
      <c r="B14" t="str">
        <v/>
      </c>
      <c r="C14" t="str">
        <v/>
      </c>
      <c r="D14" t="str">
        <v/>
      </c>
      <c r="E14" t="str">
        <v/>
      </c>
    </row>
    <row r="15">
      <c r="A15" t="str">
        <v>High / Sev-2</v>
      </c>
      <c r="B15" t="str">
        <v/>
      </c>
      <c r="C15" t="str">
        <v/>
      </c>
      <c r="D15" t="str">
        <v/>
      </c>
      <c r="E15" t="str">
        <v/>
      </c>
    </row>
    <row r="16">
      <c r="A16" t="str">
        <v>Medium / Sev-3</v>
      </c>
      <c r="B16" t="str">
        <v/>
      </c>
      <c r="C16" t="str">
        <v/>
      </c>
      <c r="D16" t="str">
        <v/>
      </c>
      <c r="E16" t="str">
        <v/>
      </c>
    </row>
    <row r="17">
      <c r="A17" t="str">
        <v>Low / Sev-4</v>
      </c>
      <c r="B17" t="str">
        <v/>
      </c>
      <c r="C17" t="str">
        <v/>
      </c>
      <c r="D17" t="str">
        <v/>
      </c>
      <c r="E17" t="str">
        <v/>
      </c>
    </row>
  </sheetData>
  <ignoredErrors>
    <ignoredError numberStoredAsText="1" sqref="A1:E17"/>
  </ignoredErrors>
</worksheet>
</file>

<file path=xl/worksheets/sheet14.xml><?xml version="1.0" encoding="utf-8"?>
<worksheet xmlns="http://schemas.openxmlformats.org/spreadsheetml/2006/main" xmlns:r="http://schemas.openxmlformats.org/officeDocument/2006/relationships">
  <dimension ref="A1:G56"/>
  <sheetViews>
    <sheetView workbookViewId="0"/>
  </sheetViews>
  <cols>
    <col min="1" max="1" width="32.83203125" customWidth="1"/>
    <col min="2" max="2" width="12.83203125" customWidth="1"/>
    <col min="3" max="3" width="22.83203125" customWidth="1"/>
    <col min="4" max="4" width="16.83203125" customWidth="1"/>
    <col min="5" max="5" width="16.83203125" customWidth="1"/>
    <col min="6" max="6" width="14.83203125" customWidth="1"/>
    <col min="7" max="7" width="14.83203125" customWidth="1"/>
  </cols>
  <sheetData>
    <row r="1">
      <c r="A1" t="str">
        <v>14 — PRICING RESPONSE</v>
      </c>
    </row>
    <row r="3">
      <c r="A3" t="str">
        <v>Normalized commercial structure. ALL amount cells intentionally BLANK — do not invent list prices, discounts, or TCO. Optional SUM formulas recalculate when opened in Excel after you enter numbers.</v>
      </c>
    </row>
    <row r="5">
      <c r="A5" t="str">
        <v>A. SOFTWARE</v>
      </c>
    </row>
    <row r="6">
      <c r="A6" t="str">
        <v>Edition</v>
      </c>
      <c r="B6" t="str">
        <v>Users</v>
      </c>
      <c r="C6" t="str">
        <v>List price / user / month</v>
      </c>
      <c r="D6" t="str">
        <v>Proposed price</v>
      </c>
      <c r="E6" t="str">
        <v>Billing period</v>
      </c>
      <c r="F6" t="str">
        <v>Discount</v>
      </c>
      <c r="G6" t="str">
        <v>Annual cost</v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</row>
    <row r="11">
      <c r="A11" t="str">
        <v>Software annual subtotal</v>
      </c>
      <c r="B11" t="str">
        <v/>
      </c>
      <c r="C11" t="str">
        <v/>
      </c>
      <c r="D11" t="str">
        <v/>
      </c>
      <c r="E11" t="str">
        <v/>
      </c>
      <c r="F11" t="str">
        <v/>
      </c>
      <c r="G11">
        <f>SUM(G7:G10)</f>
        <v>0</v>
      </c>
    </row>
    <row r="13">
      <c r="A13" t="str">
        <v>B. ADD-ONS</v>
      </c>
    </row>
    <row r="14">
      <c r="A14" t="str">
        <v>Product / add-on</v>
      </c>
      <c r="B14" t="str">
        <v>Quantity</v>
      </c>
      <c r="C14" t="str">
        <v>Unit price</v>
      </c>
      <c r="D14" t="str">
        <v>Annual cost</v>
      </c>
      <c r="E14" t="str">
        <v>Required / optional</v>
      </c>
      <c r="F14" t="str">
        <v>Notes</v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</row>
    <row r="19">
      <c r="A19" t="str">
        <v>Add-ons annual subtotal</v>
      </c>
      <c r="B19" t="str">
        <v/>
      </c>
      <c r="C19" t="str">
        <v/>
      </c>
      <c r="D19">
        <f>SUM(D15:D18)</f>
        <v>0</v>
      </c>
      <c r="E19" t="str">
        <v/>
      </c>
      <c r="F19" t="str">
        <v/>
      </c>
    </row>
    <row r="21">
      <c r="A21" t="str">
        <v>C. IMPLEMENTATION (one-time)</v>
      </c>
    </row>
    <row r="22">
      <c r="A22" t="str">
        <v>Line item</v>
      </c>
      <c r="B22" t="str">
        <v>Amount</v>
      </c>
      <c r="C22" t="str">
        <v>Notes</v>
      </c>
    </row>
    <row r="23">
      <c r="A23" t="str">
        <v>Discovery</v>
      </c>
      <c r="B23" t="str">
        <v/>
      </c>
      <c r="C23" t="str">
        <v/>
      </c>
    </row>
    <row r="24">
      <c r="A24" t="str">
        <v>Configuration</v>
      </c>
      <c r="B24" t="str">
        <v/>
      </c>
      <c r="C24" t="str">
        <v/>
      </c>
    </row>
    <row r="25">
      <c r="A25" t="str">
        <v>Integration</v>
      </c>
      <c r="B25" t="str">
        <v/>
      </c>
      <c r="C25" t="str">
        <v/>
      </c>
    </row>
    <row r="26">
      <c r="A26" t="str">
        <v>Migration</v>
      </c>
      <c r="B26" t="str">
        <v/>
      </c>
      <c r="C26" t="str">
        <v/>
      </c>
    </row>
    <row r="27">
      <c r="A27" t="str">
        <v>Training</v>
      </c>
      <c r="B27" t="str">
        <v/>
      </c>
      <c r="C27" t="str">
        <v/>
      </c>
    </row>
    <row r="28">
      <c r="A28" t="str">
        <v>Project management</v>
      </c>
      <c r="B28" t="str">
        <v/>
      </c>
      <c r="C28" t="str">
        <v/>
      </c>
    </row>
    <row r="29">
      <c r="A29" t="str">
        <v>Other</v>
      </c>
      <c r="B29" t="str">
        <v/>
      </c>
      <c r="C29" t="str">
        <v/>
      </c>
    </row>
    <row r="30">
      <c r="A30" t="str">
        <v>Implementation subtotal</v>
      </c>
      <c r="B30">
        <f>SUM(B23:B29)</f>
        <v>0</v>
      </c>
      <c r="C30" t="str">
        <v/>
      </c>
    </row>
    <row r="32">
      <c r="A32" t="str">
        <v>D. RECURRING SERVICES (annual)</v>
      </c>
    </row>
    <row r="33">
      <c r="A33" t="str">
        <v>Line item</v>
      </c>
      <c r="B33" t="str">
        <v>Annual amount</v>
      </c>
      <c r="C33" t="str">
        <v>Notes</v>
      </c>
    </row>
    <row r="34">
      <c r="A34" t="str">
        <v>Premium support</v>
      </c>
      <c r="B34" t="str">
        <v/>
      </c>
      <c r="C34" t="str">
        <v/>
      </c>
    </row>
    <row r="35">
      <c r="A35" t="str">
        <v>Success services</v>
      </c>
      <c r="B35" t="str">
        <v/>
      </c>
      <c r="C35" t="str">
        <v/>
      </c>
    </row>
    <row r="36">
      <c r="A36" t="str">
        <v>Integration platform</v>
      </c>
      <c r="B36" t="str">
        <v/>
      </c>
      <c r="C36" t="str">
        <v/>
      </c>
    </row>
    <row r="37">
      <c r="A37" t="str">
        <v>Storage</v>
      </c>
      <c r="B37" t="str">
        <v/>
      </c>
      <c r="C37" t="str">
        <v/>
      </c>
    </row>
    <row r="38">
      <c r="A38" t="str">
        <v>API packages</v>
      </c>
      <c r="B38" t="str">
        <v/>
      </c>
      <c r="C38" t="str">
        <v/>
      </c>
    </row>
    <row r="39">
      <c r="A39" t="str">
        <v>Other</v>
      </c>
      <c r="B39" t="str">
        <v/>
      </c>
      <c r="C39" t="str">
        <v/>
      </c>
    </row>
    <row r="40">
      <c r="A40" t="str">
        <v>Recurring services subtotal</v>
      </c>
      <c r="B40">
        <f>SUM(B34:B39)</f>
        <v>0</v>
      </c>
      <c r="C40" t="str">
        <v/>
      </c>
    </row>
    <row r="42">
      <c r="A42" t="str">
        <v>E. 3-YEAR TCO (enter Year 1–3 totals; do not invent)</v>
      </c>
    </row>
    <row r="43">
      <c r="A43" t="str">
        <v/>
      </c>
      <c r="B43" t="str">
        <v>Year 1</v>
      </c>
      <c r="C43" t="str">
        <v>Year 2</v>
      </c>
      <c r="D43" t="str">
        <v>Year 3</v>
      </c>
      <c r="E43" t="str">
        <v>TOTAL</v>
      </c>
    </row>
    <row r="44">
      <c r="A44" t="str">
        <v>Software</v>
      </c>
      <c r="B44" t="str">
        <v/>
      </c>
      <c r="C44" t="str">
        <v/>
      </c>
      <c r="D44" t="str">
        <v/>
      </c>
      <c r="E44">
        <f>SUM(B44:D44)</f>
        <v>0</v>
      </c>
    </row>
    <row r="45">
      <c r="A45" t="str">
        <v>Add-ons</v>
      </c>
      <c r="B45" t="str">
        <v/>
      </c>
      <c r="C45" t="str">
        <v/>
      </c>
      <c r="D45" t="str">
        <v/>
      </c>
      <c r="E45">
        <f>SUM(B45:D45)</f>
        <v>0</v>
      </c>
    </row>
    <row r="46">
      <c r="A46" t="str">
        <v>Implementation (typically Y1)</v>
      </c>
      <c r="B46" t="str">
        <v/>
      </c>
      <c r="C46" t="str">
        <v/>
      </c>
      <c r="D46" t="str">
        <v/>
      </c>
      <c r="E46">
        <f>SUM(B46:D46)</f>
        <v>0</v>
      </c>
    </row>
    <row r="47">
      <c r="A47" t="str">
        <v>Recurring services</v>
      </c>
      <c r="B47" t="str">
        <v/>
      </c>
      <c r="C47" t="str">
        <v/>
      </c>
      <c r="D47" t="str">
        <v/>
      </c>
      <c r="E47">
        <f>SUM(B47:D47)</f>
        <v>0</v>
      </c>
    </row>
    <row r="48">
      <c r="A48" t="str">
        <v>Other</v>
      </c>
      <c r="B48" t="str">
        <v/>
      </c>
      <c r="C48" t="str">
        <v/>
      </c>
      <c r="D48" t="str">
        <v/>
      </c>
      <c r="E48">
        <f>SUM(B48:D48)</f>
        <v>0</v>
      </c>
    </row>
    <row r="49">
      <c r="A49" t="str">
        <v>Year totals</v>
      </c>
      <c r="B49">
        <f>SUM(B44:B48)</f>
        <v>0</v>
      </c>
      <c r="C49">
        <f>SUM(C44:C48)</f>
        <v>0</v>
      </c>
      <c r="D49">
        <f>SUM(D44:D48)</f>
        <v>0</v>
      </c>
      <c r="E49">
        <f>SUM(E44:E48)</f>
        <v>0</v>
      </c>
    </row>
    <row r="51">
      <c r="A51" t="str">
        <v>PRICING ASSUMPTIONS</v>
      </c>
    </row>
    <row r="52">
      <c r="A52" t="str">
        <v>Price escalation / uplift terms</v>
      </c>
      <c r="B52" t="str">
        <v/>
      </c>
    </row>
    <row r="53">
      <c r="A53" t="str">
        <v>Minimum commitments</v>
      </c>
      <c r="B53" t="str">
        <v/>
      </c>
    </row>
    <row r="54">
      <c r="A54" t="str">
        <v>Contract term</v>
      </c>
      <c r="B54" t="str">
        <v/>
      </c>
    </row>
    <row r="55">
      <c r="A55" t="str">
        <v>Renewal terms</v>
      </c>
      <c r="B55" t="str">
        <v/>
      </c>
    </row>
    <row r="56">
      <c r="A56" t="str">
        <v>Other assumptions</v>
      </c>
      <c r="B56" t="str">
        <v/>
      </c>
    </row>
  </sheetData>
  <ignoredErrors>
    <ignoredError numberStoredAsText="1" sqref="A1:G56"/>
  </ignoredErrors>
</worksheet>
</file>

<file path=xl/worksheets/sheet15.xml><?xml version="1.0" encoding="utf-8"?>
<worksheet xmlns="http://schemas.openxmlformats.org/spreadsheetml/2006/main" xmlns:r="http://schemas.openxmlformats.org/officeDocument/2006/relationships">
  <dimension ref="A1:F23"/>
  <sheetViews>
    <sheetView workbookViewId="0"/>
  </sheetViews>
  <cols>
    <col min="1" max="1" width="28.83203125" customWidth="1"/>
    <col min="2" max="2" width="20.83203125" customWidth="1"/>
    <col min="3" max="3" width="20.83203125" customWidth="1"/>
    <col min="4" max="4" width="14.83203125" customWidth="1"/>
    <col min="5" max="5" width="22.83203125" customWidth="1"/>
    <col min="6" max="6" width="20.83203125" customWidth="1"/>
  </cols>
  <sheetData>
    <row r="1">
      <c r="A1" t="str">
        <v>15 — VENDOR PROFILE</v>
      </c>
    </row>
    <row r="3">
      <c r="A3" t="str">
        <v>Company name</v>
      </c>
      <c r="B3" t="str">
        <v/>
      </c>
    </row>
    <row r="4">
      <c r="A4" t="str">
        <v>Product name</v>
      </c>
      <c r="B4" t="str">
        <v/>
      </c>
    </row>
    <row r="5">
      <c r="A5" t="str">
        <v>Product edition quoted</v>
      </c>
      <c r="B5" t="str">
        <v/>
      </c>
    </row>
    <row r="6">
      <c r="A6" t="str">
        <v>Company headquarters</v>
      </c>
      <c r="B6" t="str">
        <v/>
      </c>
    </row>
    <row r="7">
      <c r="A7" t="str">
        <v>Year founded</v>
      </c>
      <c r="B7" t="str">
        <v/>
      </c>
    </row>
    <row r="8">
      <c r="A8" t="str">
        <v>CRM customers (stated by vendor)</v>
      </c>
      <c r="B8" t="str">
        <v/>
      </c>
    </row>
    <row r="9">
      <c r="A9" t="str">
        <v>Relevant customers / segment fit</v>
      </c>
      <c r="B9" t="str">
        <v/>
      </c>
    </row>
    <row r="10">
      <c r="A10" t="str">
        <v>Target customer profile</v>
      </c>
      <c r="B10" t="str">
        <v/>
      </c>
    </row>
    <row r="11">
      <c r="A11" t="str">
        <v>Implementation model</v>
      </c>
      <c r="B11" t="str">
        <v/>
      </c>
    </row>
    <row r="12">
      <c r="A12" t="str">
        <v>Partner ecosystem summary</v>
      </c>
      <c r="B12" t="str">
        <v/>
      </c>
    </row>
    <row r="14">
      <c r="A14" t="str">
        <v>PRODUCT ROADMAP (future capability — not current for MUST HAVE scoring)</v>
      </c>
    </row>
    <row r="15">
      <c r="A15" t="str">
        <v>Requirement / item</v>
      </c>
      <c r="B15" t="str">
        <v>Current status</v>
      </c>
      <c r="C15" t="str">
        <v>Expected availability</v>
      </c>
      <c r="D15" t="str">
        <v>Committed?</v>
      </c>
      <c r="E15" t="str">
        <v>Public documentation</v>
      </c>
      <c r="F15" t="str">
        <v>Dependency</v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</row>
    <row r="23">
      <c r="A23" t="str">
        <v>Warning</v>
      </c>
      <c r="B23" t="str">
        <v>Roadmap functionality should not be treated as currently available during scoring.</v>
      </c>
    </row>
  </sheetData>
  <ignoredErrors>
    <ignoredError numberStoredAsText="1" sqref="A1:F23"/>
  </ignoredErrors>
</worksheet>
</file>

<file path=xl/worksheets/sheet16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cols>
    <col min="1" max="1" width="22.83203125" customWidth="1"/>
    <col min="2" max="2" width="16.83203125" customWidth="1"/>
    <col min="3" max="3" width="12.83203125" customWidth="1"/>
    <col min="4" max="4" width="24.83203125" customWidth="1"/>
    <col min="5" max="5" width="16.83203125" customWidth="1"/>
    <col min="6" max="6" width="22.83203125" customWidth="1"/>
    <col min="7" max="7" width="24.83203125" customWidth="1"/>
  </cols>
  <sheetData>
    <row r="1">
      <c r="A1" t="str">
        <v>16 — REFERENCES</v>
      </c>
    </row>
    <row r="3">
      <c r="A3" t="str">
        <v>Customer references — leave blank for vendor. Do not invent reference companies.</v>
      </c>
    </row>
    <row r="5">
      <c r="A5" t="str">
        <v>Company</v>
      </c>
      <c r="B5" t="str">
        <v>Industry</v>
      </c>
      <c r="C5" t="str">
        <v>Approx size</v>
      </c>
      <c r="D5" t="str">
        <v>Use case</v>
      </c>
      <c r="E5" t="str">
        <v>Contact available?</v>
      </c>
      <c r="F5" t="str">
        <v>Reference restrictions</v>
      </c>
      <c r="G5" t="str">
        <v>Notes</v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</row>
  </sheetData>
  <ignoredErrors>
    <ignoredError numberStoredAsText="1" sqref="A1:G13"/>
  </ignoredErrors>
</worksheet>
</file>

<file path=xl/worksheets/sheet17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cols>
    <col min="1" max="1" width="16.83203125" customWidth="1"/>
    <col min="2" max="2" width="36.83203125" customWidth="1"/>
    <col min="3" max="3" width="28.83203125" customWidth="1"/>
    <col min="4" max="4" width="20.83203125" customWidth="1"/>
    <col min="5" max="5" width="18.83203125" customWidth="1"/>
  </cols>
  <sheetData>
    <row r="1">
      <c r="A1" t="str">
        <v>17 — ASSUMPTIONS, EXCEPTIONS &amp; RISKS</v>
      </c>
    </row>
    <row r="3">
      <c r="A3" t="str">
        <v>ASSUMPTIONS</v>
      </c>
    </row>
    <row r="4">
      <c r="A4" t="str">
        <v>ID</v>
      </c>
      <c r="B4" t="str">
        <v>Assumption</v>
      </c>
      <c r="C4" t="str">
        <v>Impact</v>
      </c>
    </row>
    <row r="5">
      <c r="A5" t="str">
        <v>A-01</v>
      </c>
      <c r="B5" t="str">
        <v/>
      </c>
      <c r="C5" t="str">
        <v/>
      </c>
    </row>
    <row r="6">
      <c r="A6" t="str">
        <v>A-02</v>
      </c>
      <c r="B6" t="str">
        <v/>
      </c>
      <c r="C6" t="str">
        <v/>
      </c>
    </row>
    <row r="7">
      <c r="A7" t="str">
        <v>A-03</v>
      </c>
      <c r="B7" t="str">
        <v/>
      </c>
      <c r="C7" t="str">
        <v/>
      </c>
    </row>
    <row r="8">
      <c r="A8" t="str">
        <v>A-04</v>
      </c>
      <c r="B8" t="str">
        <v/>
      </c>
      <c r="C8" t="str">
        <v/>
      </c>
    </row>
    <row r="9">
      <c r="A9" t="str">
        <v>A-05</v>
      </c>
      <c r="B9" t="str">
        <v/>
      </c>
      <c r="C9" t="str">
        <v/>
      </c>
    </row>
    <row r="10">
      <c r="A10" t="str">
        <v>A-06</v>
      </c>
      <c r="B10" t="str">
        <v/>
      </c>
      <c r="C10" t="str">
        <v/>
      </c>
    </row>
    <row r="12">
      <c r="A12" t="str">
        <v>EXCEPTIONS</v>
      </c>
    </row>
    <row r="13">
      <c r="A13" t="str">
        <v>Requirement ID</v>
      </c>
      <c r="B13" t="str">
        <v>Exception</v>
      </c>
      <c r="C13" t="str">
        <v>Proposed workaround</v>
      </c>
      <c r="D13" t="str">
        <v>Commercial impact</v>
      </c>
      <c r="E13" t="str">
        <v>Timeline impact</v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</row>
    <row r="21">
      <c r="A21" t="str">
        <v>RISKS</v>
      </c>
    </row>
    <row r="22">
      <c r="A22" t="str">
        <v>Risk</v>
      </c>
      <c r="B22" t="str">
        <v>Likelihood</v>
      </c>
      <c r="C22" t="str">
        <v>Impact</v>
      </c>
      <c r="D22" t="str">
        <v>Mitigation</v>
      </c>
      <c r="E22" t="str">
        <v>Owner</v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</row>
  </sheetData>
  <ignoredErrors>
    <ignoredError numberStoredAsText="1" sqref="A1:E28"/>
  </ignoredErrors>
</worksheet>
</file>

<file path=xl/worksheets/sheet18.xml><?xml version="1.0" encoding="utf-8"?>
<worksheet xmlns="http://schemas.openxmlformats.org/spreadsheetml/2006/main" xmlns:r="http://schemas.openxmlformats.org/officeDocument/2006/relationships">
  <dimension ref="A1:C47"/>
  <sheetViews>
    <sheetView workbookViewId="0"/>
  </sheetViews>
  <cols>
    <col min="1" max="1" width="44.83203125" customWidth="1"/>
    <col min="2" max="2" width="48.83203125" customWidth="1"/>
    <col min="3" max="3" width="48.83203125" customWidth="1"/>
  </cols>
  <sheetData>
    <row r="1">
      <c r="A1" t="str">
        <v>18 — RESPONSE SUMMARY</v>
      </c>
    </row>
    <row r="3">
      <c r="A3" t="str">
        <v>COUNTIF helpers reference '06_Functional_Requirements' rows 6–37. Formulas stay at 0 until vendors fill Delivery method / Vendor response. Primary model is Delivery method — not Pass/Partial/Fail.</v>
      </c>
    </row>
    <row r="5">
      <c r="A5" t="str">
        <v>COMPLETENESS (auto)</v>
      </c>
    </row>
    <row r="6">
      <c r="A6" t="str">
        <v>Metric</v>
      </c>
      <c r="B6" t="str">
        <v>Value</v>
      </c>
      <c r="C6" t="str">
        <v>Definition</v>
      </c>
    </row>
    <row r="7">
      <c r="A7" t="str">
        <v>Requirement rows (ID filled)</v>
      </c>
      <c r="B7">
        <f>COUNTA('06_Functional_Requirements'!A6:A37)</f>
        <v>0</v>
      </c>
      <c r="C7" t="str">
        <v>Non-blank ID on functional sheet</v>
      </c>
    </row>
    <row r="8">
      <c r="A8" t="str">
        <v>Requirements with Vendor response</v>
      </c>
      <c r="B8">
        <f>COUNTIF('06_Functional_Requirements'!E6:E37,"&lt;&gt;")</f>
        <v>0</v>
      </c>
      <c r="C8" t="str">
        <v>Vendor response column non-blank</v>
      </c>
    </row>
    <row r="9">
      <c r="A9" t="str">
        <v>Requirements with Delivery method</v>
      </c>
      <c r="B9">
        <f>COUNTIF('06_Functional_Requirements'!F6:F37,"&lt;&gt;")</f>
        <v>0</v>
      </c>
      <c r="C9" t="str">
        <v>Delivery method column non-blank</v>
      </c>
    </row>
    <row r="10">
      <c r="A10" t="str">
        <v>MUST HAVE rows</v>
      </c>
      <c r="B10">
        <f>COUNTIF('06_Functional_Requirements'!D6:D37,"MUST HAVE")</f>
        <v>0</v>
      </c>
      <c r="C10" t="str">
        <v>Priority = MUST HAVE</v>
      </c>
    </row>
    <row r="11">
      <c r="A11" t="str">
        <v>MUST HAVE with Delivery = Not supported</v>
      </c>
      <c r="B11">
        <f>COUNTIFS('06_Functional_Requirements'!D6:D37,"MUST HAVE",'06_Functional_Requirements'!F6:F37,"Not supported")</f>
        <v>0</v>
      </c>
      <c r="C11" t="str">
        <v>Must-have marked Not supported</v>
      </c>
    </row>
    <row r="12">
      <c r="A12" t="str">
        <v>Delivery = Roadmap</v>
      </c>
      <c r="B12">
        <f>COUNTIF('06_Functional_Requirements'!F6:F37,"Roadmap")</f>
        <v>0</v>
      </c>
      <c r="C12" t="str">
        <v>Roadmap dependencies (count)</v>
      </c>
    </row>
    <row r="13">
      <c r="A13" t="str">
        <v>Delivery = Partner / Third party</v>
      </c>
      <c r="B13">
        <f>COUNTIF('06_Functional_Requirements'!F6:F37,"Partner / Third party")</f>
        <v>0</v>
      </c>
      <c r="C13" t="str">
        <v>Third-party / partner dependencies (count)</v>
      </c>
    </row>
    <row r="15">
      <c r="A15" t="str">
        <v>VENDOR-ENTERED SUMMARY (optional free text / links)</v>
      </c>
    </row>
    <row r="16">
      <c r="A16" t="str">
        <v>Implementation duration (stated)</v>
      </c>
      <c r="B16" t="str">
        <v/>
      </c>
    </row>
    <row r="17">
      <c r="A17" t="str">
        <v>Year-1 cost (stated — from 14_Pricing)</v>
      </c>
      <c r="B17" t="str">
        <v/>
      </c>
    </row>
    <row r="18">
      <c r="A18" t="str">
        <v>3-year TCO (stated — from 14_Pricing)</v>
      </c>
      <c r="B18" t="str">
        <v/>
      </c>
    </row>
    <row r="19">
      <c r="A19" t="str">
        <v>Major exclusions (summary)</v>
      </c>
      <c r="B19" t="str">
        <v/>
      </c>
    </row>
    <row r="21">
      <c r="A21" t="str">
        <v>DECLARATION</v>
      </c>
    </row>
    <row r="22">
      <c r="A22" t="str">
        <v>Text</v>
      </c>
      <c r="B22" t="str">
        <v>We confirm that the information provided in this response accurately represents the proposed solution, pricing and implementation assumptions as of the submission date.</v>
      </c>
    </row>
    <row r="23">
      <c r="A23" t="str">
        <v>Vendor company</v>
      </c>
      <c r="B23" t="str">
        <v/>
      </c>
    </row>
    <row r="24">
      <c r="A24" t="str">
        <v>Name</v>
      </c>
      <c r="B24" t="str">
        <v/>
      </c>
    </row>
    <row r="25">
      <c r="A25" t="str">
        <v>Role</v>
      </c>
      <c r="B25" t="str">
        <v/>
      </c>
    </row>
    <row r="26">
      <c r="A26" t="str">
        <v>Signature</v>
      </c>
      <c r="B26" t="str">
        <v/>
      </c>
    </row>
    <row r="27">
      <c r="A27" t="str">
        <v>Date</v>
      </c>
      <c r="B27" t="str">
        <v/>
      </c>
    </row>
    <row r="29">
      <c r="A29" t="str">
        <v>INTERNAL — DO NOT SEND TO VENDOR</v>
      </c>
    </row>
    <row r="30">
      <c r="A30" t="str">
        <v>Buyer evaluation notes only. Keep this section off packages issued to vendors.</v>
      </c>
    </row>
    <row r="31">
      <c r="A31" t="str">
        <v>Response completeness notes</v>
      </c>
      <c r="B31" t="str">
        <v/>
      </c>
    </row>
    <row r="32">
      <c r="A32" t="str">
        <v>Must-have gaps</v>
      </c>
      <c r="B32" t="str">
        <v/>
      </c>
    </row>
    <row r="33">
      <c r="A33" t="str">
        <v>Major exceptions</v>
      </c>
      <c r="B33" t="str">
        <v/>
      </c>
    </row>
    <row r="34">
      <c r="A34" t="str">
        <v>Pricing completeness</v>
      </c>
      <c r="B34" t="str">
        <v/>
      </c>
    </row>
    <row r="35">
      <c r="A35" t="str">
        <v>Implementation concerns</v>
      </c>
      <c r="B35" t="str">
        <v/>
      </c>
    </row>
    <row r="36">
      <c r="A36" t="str">
        <v>Evidence gaps</v>
      </c>
      <c r="B36" t="str">
        <v/>
      </c>
    </row>
    <row r="37">
      <c r="A37" t="str">
        <v>Questions for demo</v>
      </c>
      <c r="B37" t="str">
        <v/>
      </c>
    </row>
    <row r="38">
      <c r="A38" t="str">
        <v>Questions requiring clarification</v>
      </c>
      <c r="B38" t="str">
        <v/>
      </c>
    </row>
    <row r="40">
      <c r="A40" t="str">
        <v>NEXT STEP (buyer)</v>
      </c>
    </row>
    <row r="41">
      <c r="A41" t="str">
        <v>Reject</v>
      </c>
      <c r="B41" t="str">
        <v/>
      </c>
    </row>
    <row r="42">
      <c r="A42" t="str">
        <v>Clarification required</v>
      </c>
      <c r="B42" t="str">
        <v/>
      </c>
    </row>
    <row r="43">
      <c r="A43" t="str">
        <v>Invite to demo</v>
      </c>
      <c r="B43" t="str">
        <v/>
      </c>
    </row>
    <row r="44">
      <c r="A44" t="str">
        <v>Invite to proof-of-concept</v>
      </c>
      <c r="B44" t="str">
        <v/>
      </c>
    </row>
    <row r="45">
      <c r="A45" t="str">
        <v>Move to scorecard</v>
      </c>
      <c r="B45" t="str">
        <v/>
      </c>
    </row>
    <row r="47">
      <c r="A47" t="str">
        <v>Next artifacts</v>
      </c>
      <c r="B47" t="str">
        <v>https://softwareglimpse.com/resources/crm-vendor-scorecard/ · https://softwareglimpse.com/resources/crm-comparison-worksheet/ · https://softwareglimpse.com/resources/crm-business-case-template/</v>
      </c>
    </row>
  </sheetData>
  <ignoredErrors>
    <ignoredError numberStoredAsText="1" sqref="A1:C4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cols>
    <col min="1" max="1" width="32.83203125" customWidth="1"/>
    <col min="2" max="2" width="56.83203125" customWidth="1"/>
  </cols>
  <sheetData>
    <row r="1">
      <c r="A1" t="str">
        <v>02 — PROJECT CONTEXT</v>
      </c>
    </row>
    <row r="3">
      <c r="A3" t="str">
        <v>COMPANY OVERVIEW</v>
      </c>
    </row>
    <row r="4">
      <c r="A4" t="str">
        <v>Company name</v>
      </c>
      <c r="B4" t="str">
        <v/>
      </c>
    </row>
    <row r="5">
      <c r="A5" t="str">
        <v>Industry</v>
      </c>
      <c r="B5" t="str">
        <v/>
      </c>
    </row>
    <row r="6">
      <c r="A6" t="str">
        <v>Employees (band)</v>
      </c>
      <c r="B6" t="str">
        <v/>
      </c>
    </row>
    <row r="7">
      <c r="A7" t="str">
        <v>Locations</v>
      </c>
      <c r="B7" t="str">
        <v/>
      </c>
    </row>
    <row r="8">
      <c r="A8" t="str">
        <v>Markets</v>
      </c>
      <c r="B8" t="str">
        <v/>
      </c>
    </row>
    <row r="9">
      <c r="A9" t="str">
        <v>Business model</v>
      </c>
      <c r="B9" t="str">
        <v/>
      </c>
    </row>
    <row r="10">
      <c r="A10" t="str">
        <v>Sales model / motion</v>
      </c>
      <c r="B10" t="str">
        <v/>
      </c>
    </row>
    <row r="12">
      <c r="A12" t="str">
        <v>CURRENT ENVIRONMENT</v>
      </c>
    </row>
    <row r="13">
      <c r="A13" t="str">
        <v>Current CRM</v>
      </c>
      <c r="B13" t="str">
        <v/>
      </c>
    </row>
    <row r="14">
      <c r="A14" t="str">
        <v>Other relevant systems</v>
      </c>
      <c r="B14" t="str">
        <v/>
      </c>
    </row>
    <row r="15">
      <c r="A15" t="str">
        <v>Current number of users</v>
      </c>
      <c r="B15" t="str">
        <v/>
      </c>
    </row>
    <row r="16">
      <c r="A16" t="str">
        <v>Current integrations</v>
      </c>
      <c r="B16" t="str">
        <v/>
      </c>
    </row>
    <row r="18">
      <c r="A18" t="str">
        <v>PROJECT</v>
      </c>
    </row>
    <row r="19">
      <c r="A19" t="str">
        <v>Project / initiative name</v>
      </c>
      <c r="B19" t="str">
        <v/>
      </c>
    </row>
    <row r="20">
      <c r="A20" t="str">
        <v>RFP issue date</v>
      </c>
      <c r="B20" t="str">
        <v/>
      </c>
    </row>
    <row r="21">
      <c r="A21" t="str">
        <v>Questions deadline</v>
      </c>
      <c r="B21" t="str">
        <v/>
      </c>
    </row>
    <row r="22">
      <c r="A22" t="str">
        <v>Response due date</v>
      </c>
      <c r="B22" t="str">
        <v/>
      </c>
    </row>
    <row r="23">
      <c r="A23" t="str">
        <v>Demo window</v>
      </c>
      <c r="B23" t="str">
        <v/>
      </c>
    </row>
    <row r="24">
      <c r="A24" t="str">
        <v>Decision target date</v>
      </c>
      <c r="B24" t="str">
        <v/>
      </c>
    </row>
    <row r="25">
      <c r="A25" t="str">
        <v>Buyer contact name</v>
      </c>
      <c r="B25" t="str">
        <v/>
      </c>
    </row>
    <row r="26">
      <c r="A26" t="str">
        <v>Buyer contact email</v>
      </c>
      <c r="B26" t="str">
        <v/>
      </c>
    </row>
    <row r="27">
      <c r="A27" t="str">
        <v>Clarification rule</v>
      </c>
      <c r="B27" t="str">
        <v>Material clarifications shared with all invited vendors</v>
      </c>
    </row>
    <row r="29">
      <c r="A29" t="str">
        <v>WHY WE ARE EVALUATING CRM</v>
      </c>
    </row>
    <row r="30">
      <c r="A30" t="str">
        <v>Current problems</v>
      </c>
      <c r="B30" t="str">
        <v/>
      </c>
    </row>
    <row r="31">
      <c r="A31" t="str">
        <v>Business impact</v>
      </c>
      <c r="B31" t="str">
        <v/>
      </c>
    </row>
    <row r="32">
      <c r="A32" t="str">
        <v>What triggered the evaluation</v>
      </c>
      <c r="B32" t="str">
        <v/>
      </c>
    </row>
    <row r="33">
      <c r="A33" t="str">
        <v>Desired future state</v>
      </c>
      <c r="B33" t="str">
        <v/>
      </c>
    </row>
    <row r="35">
      <c r="A35" t="str">
        <v>CONFIDENTIALITY</v>
      </c>
    </row>
    <row r="36">
      <c r="A36" t="str">
        <v>Note</v>
      </c>
      <c r="B36" t="str">
        <v>This RFP and responses are confidential between the buyer and the invited vendor. Do not redistribute without written permission.</v>
      </c>
    </row>
  </sheetData>
  <ignoredErrors>
    <ignoredError numberStoredAsText="1" sqref="A1:B36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cols>
    <col min="1" max="1" width="10.83203125" customWidth="1"/>
    <col min="2" max="2" width="36.83203125" customWidth="1"/>
    <col min="3" max="3" width="28.83203125" customWidth="1"/>
    <col min="4" max="4" width="28.83203125" customWidth="1"/>
    <col min="5" max="5" width="22.83203125" customWidth="1"/>
    <col min="6" max="6" width="12.83203125" customWidth="1"/>
  </cols>
  <sheetData>
    <row r="1">
      <c r="A1" t="str">
        <v>03 — BUSINESS OBJECTIVES</v>
      </c>
    </row>
    <row r="3">
      <c r="A3" t="str">
        <v>Objectives explain WHY the CRM project exists — not product feature requirements. SAMPLE rows are teaching only; replace with yours.</v>
      </c>
    </row>
    <row r="5">
      <c r="A5" t="str">
        <v>ID</v>
      </c>
      <c r="B5" t="str">
        <v>Business objective</v>
      </c>
      <c r="C5" t="str">
        <v>Current baseline</v>
      </c>
      <c r="D5" t="str">
        <v>Target outcome</v>
      </c>
      <c r="E5" t="str">
        <v>Measurement</v>
      </c>
      <c r="F5" t="str">
        <v>Priority</v>
      </c>
    </row>
    <row r="6">
      <c r="A6" t="str">
        <v>OBJ-01</v>
      </c>
      <c r="B6" t="str">
        <v>SAMPLE — Improve pipeline visibility</v>
      </c>
      <c r="C6" t="str">
        <v/>
      </c>
      <c r="D6" t="str">
        <v/>
      </c>
      <c r="E6" t="str">
        <v/>
      </c>
      <c r="F6" t="str">
        <v/>
      </c>
    </row>
    <row r="7">
      <c r="A7" t="str">
        <v>OBJ-02</v>
      </c>
      <c r="B7" t="str">
        <v>SAMPLE — Reduce forecast preparation time</v>
      </c>
      <c r="C7" t="str">
        <v/>
      </c>
      <c r="D7" t="str">
        <v/>
      </c>
      <c r="E7" t="str">
        <v/>
      </c>
      <c r="F7" t="str">
        <v/>
      </c>
    </row>
    <row r="8">
      <c r="A8" t="str">
        <v>OBJ-03</v>
      </c>
      <c r="B8" t="str">
        <v>SAMPLE — Improve follow-up consistency</v>
      </c>
      <c r="C8" t="str">
        <v/>
      </c>
      <c r="D8" t="str">
        <v/>
      </c>
      <c r="E8" t="str">
        <v/>
      </c>
      <c r="F8" t="str">
        <v/>
      </c>
    </row>
    <row r="9">
      <c r="A9" t="str">
        <v>OBJ-04</v>
      </c>
      <c r="B9" t="str">
        <v>SAMPLE — Unify customer activity history</v>
      </c>
      <c r="C9" t="str">
        <v/>
      </c>
      <c r="D9" t="str">
        <v/>
      </c>
      <c r="E9" t="str">
        <v/>
      </c>
      <c r="F9" t="str">
        <v/>
      </c>
    </row>
    <row r="10">
      <c r="A10" t="str">
        <v>OBJ-05</v>
      </c>
      <c r="B10" t="str">
        <v/>
      </c>
      <c r="C10" t="str">
        <v/>
      </c>
      <c r="D10" t="str">
        <v/>
      </c>
      <c r="E10" t="str">
        <v/>
      </c>
      <c r="F10" t="str">
        <v/>
      </c>
    </row>
    <row r="11">
      <c r="A11" t="str">
        <v>OBJ-06</v>
      </c>
      <c r="B11" t="str">
        <v/>
      </c>
      <c r="C11" t="str">
        <v/>
      </c>
      <c r="D11" t="str">
        <v/>
      </c>
      <c r="E11" t="str">
        <v/>
      </c>
      <c r="F11" t="str">
        <v/>
      </c>
    </row>
    <row r="12">
      <c r="A12" t="str">
        <v>OBJ-07</v>
      </c>
      <c r="B12" t="str">
        <v/>
      </c>
      <c r="C12" t="str">
        <v/>
      </c>
      <c r="D12" t="str">
        <v/>
      </c>
      <c r="E12" t="str">
        <v/>
      </c>
      <c r="F12" t="str">
        <v/>
      </c>
    </row>
    <row r="13">
      <c r="A13" t="str">
        <v>OBJ-08</v>
      </c>
      <c r="B13" t="str">
        <v/>
      </c>
      <c r="C13" t="str">
        <v/>
      </c>
      <c r="D13" t="str">
        <v/>
      </c>
      <c r="E13" t="str">
        <v/>
      </c>
      <c r="F13" t="str">
        <v/>
      </c>
    </row>
  </sheetData>
  <ignoredErrors>
    <ignoredError numberStoredAsText="1" sqref="A1:F13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31"/>
  <sheetViews>
    <sheetView workbookViewId="0"/>
  </sheetViews>
  <cols>
    <col min="1" max="1" width="32.83203125" customWidth="1"/>
    <col min="2" max="2" width="18.83203125" customWidth="1"/>
    <col min="3" max="3" width="40.83203125" customWidth="1"/>
  </cols>
  <sheetData>
    <row r="1">
      <c r="A1" t="str">
        <v>04 — SCOPE</v>
      </c>
    </row>
    <row r="3">
      <c r="A3" t="str">
        <v>Mark In scope? Yes/No for each item. Leave blank until decided. Do not invent scope for the buyer.</v>
      </c>
    </row>
    <row r="5">
      <c r="A5" t="str">
        <v>IN SCOPE</v>
      </c>
    </row>
    <row r="6">
      <c r="A6" t="str">
        <v>Item</v>
      </c>
      <c r="B6" t="str">
        <v>In scope? (Yes/No)</v>
      </c>
      <c r="C6" t="str">
        <v>Notes</v>
      </c>
    </row>
    <row r="7">
      <c r="A7" t="str">
        <v>Contact / account management</v>
      </c>
      <c r="B7" t="str">
        <v/>
      </c>
      <c r="C7" t="str">
        <v/>
      </c>
    </row>
    <row r="8">
      <c r="A8" t="str">
        <v>Opportunity management</v>
      </c>
      <c r="B8" t="str">
        <v/>
      </c>
      <c r="C8" t="str">
        <v/>
      </c>
    </row>
    <row r="9">
      <c r="A9" t="str">
        <v>Pipeline management</v>
      </c>
      <c r="B9" t="str">
        <v/>
      </c>
      <c r="C9" t="str">
        <v/>
      </c>
    </row>
    <row r="10">
      <c r="A10" t="str">
        <v>Activity management</v>
      </c>
      <c r="B10" t="str">
        <v/>
      </c>
      <c r="C10" t="str">
        <v/>
      </c>
    </row>
    <row r="11">
      <c r="A11" t="str">
        <v>Email / calendar integration</v>
      </c>
      <c r="B11" t="str">
        <v/>
      </c>
      <c r="C11" t="str">
        <v/>
      </c>
    </row>
    <row r="12">
      <c r="A12" t="str">
        <v>Forecasting</v>
      </c>
      <c r="B12" t="str">
        <v/>
      </c>
      <c r="C12" t="str">
        <v/>
      </c>
    </row>
    <row r="13">
      <c r="A13" t="str">
        <v>Reporting / dashboards</v>
      </c>
      <c r="B13" t="str">
        <v/>
      </c>
      <c r="C13" t="str">
        <v/>
      </c>
    </row>
    <row r="14">
      <c r="A14" t="str">
        <v>Workflow automation</v>
      </c>
      <c r="B14" t="str">
        <v/>
      </c>
      <c r="C14" t="str">
        <v/>
      </c>
    </row>
    <row r="15">
      <c r="A15" t="str">
        <v>Mobile CRM</v>
      </c>
      <c r="B15" t="str">
        <v/>
      </c>
      <c r="C15" t="str">
        <v/>
      </c>
    </row>
    <row r="16">
      <c r="A16" t="str">
        <v>Integrations</v>
      </c>
      <c r="B16" t="str">
        <v/>
      </c>
      <c r="C16" t="str">
        <v/>
      </c>
    </row>
    <row r="17">
      <c r="A17" t="str">
        <v>Data migration</v>
      </c>
      <c r="B17" t="str">
        <v/>
      </c>
      <c r="C17" t="str">
        <v/>
      </c>
    </row>
    <row r="19">
      <c r="A19" t="str">
        <v>OUT OF SCOPE</v>
      </c>
    </row>
    <row r="20">
      <c r="A20" t="str">
        <v>Item / exclusion</v>
      </c>
      <c r="B20" t="str">
        <v>Notes</v>
      </c>
    </row>
    <row r="21">
      <c r="A21" t="str">
        <v/>
      </c>
      <c r="B21" t="str">
        <v/>
      </c>
    </row>
    <row r="22">
      <c r="A22" t="str">
        <v/>
      </c>
      <c r="B22" t="str">
        <v/>
      </c>
    </row>
    <row r="23">
      <c r="A23" t="str">
        <v/>
      </c>
      <c r="B23" t="str">
        <v/>
      </c>
    </row>
    <row r="24">
      <c r="A24" t="str">
        <v/>
      </c>
      <c r="B24" t="str">
        <v/>
      </c>
    </row>
    <row r="25">
      <c r="A25" t="str">
        <v/>
      </c>
      <c r="B25" t="str">
        <v/>
      </c>
    </row>
    <row r="27">
      <c r="A27" t="str">
        <v>PHASES</v>
      </c>
    </row>
    <row r="28">
      <c r="A28" t="str">
        <v>Phase</v>
      </c>
      <c r="B28" t="str">
        <v>In scope for this phase?</v>
      </c>
      <c r="C28" t="str">
        <v>Notes</v>
      </c>
    </row>
    <row r="29">
      <c r="A29" t="str">
        <v>Phase 1 (day one)</v>
      </c>
      <c r="B29" t="str">
        <v/>
      </c>
      <c r="C29" t="str">
        <v/>
      </c>
    </row>
    <row r="30">
      <c r="A30" t="str">
        <v>Phase 2</v>
      </c>
      <c r="B30" t="str">
        <v/>
      </c>
      <c r="C30" t="str">
        <v/>
      </c>
    </row>
    <row r="31">
      <c r="A31" t="str">
        <v>Future</v>
      </c>
      <c r="B31" t="str">
        <v/>
      </c>
      <c r="C31" t="str">
        <v/>
      </c>
    </row>
  </sheetData>
  <ignoredErrors>
    <ignoredError numberStoredAsText="1" sqref="A1:C3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cols>
    <col min="1" max="1" width="24.83203125" customWidth="1"/>
    <col min="2" max="2" width="16.83203125" customWidth="1"/>
    <col min="3" max="3" width="24.83203125" customWidth="1"/>
    <col min="4" max="4" width="14.83203125" customWidth="1"/>
    <col min="5" max="5" width="28.83203125" customWidth="1"/>
  </cols>
  <sheetData>
    <row r="1">
      <c r="A1" t="str">
        <v>05 — USERS &amp; OPERATING MODEL</v>
      </c>
    </row>
    <row r="3">
      <c r="A3" t="str">
        <v>Fill user groups for quoting and architecture. SAMPLE labels are structure only — leave counts blank until known.</v>
      </c>
    </row>
    <row r="5">
      <c r="A5" t="str">
        <v>User group</v>
      </c>
      <c r="B5" t="str">
        <v>Number of users</v>
      </c>
      <c r="C5" t="str">
        <v>Primary job</v>
      </c>
      <c r="D5" t="str">
        <v>Access level</v>
      </c>
      <c r="E5" t="str">
        <v>Key workflows</v>
      </c>
    </row>
    <row r="6">
      <c r="A6" t="str">
        <v>SAMPLE — Sales reps</v>
      </c>
      <c r="B6" t="str">
        <v/>
      </c>
      <c r="C6" t="str">
        <v/>
      </c>
      <c r="D6" t="str">
        <v/>
      </c>
      <c r="E6" t="str">
        <v/>
      </c>
    </row>
    <row r="7">
      <c r="A7" t="str">
        <v>SAMPLE — Sales managers</v>
      </c>
      <c r="B7" t="str">
        <v/>
      </c>
      <c r="C7" t="str">
        <v/>
      </c>
      <c r="D7" t="str">
        <v/>
      </c>
      <c r="E7" t="str">
        <v/>
      </c>
    </row>
    <row r="8">
      <c r="A8" t="str">
        <v>SAMPLE — RevOps</v>
      </c>
      <c r="B8" t="str">
        <v/>
      </c>
      <c r="C8" t="str">
        <v/>
      </c>
      <c r="D8" t="str">
        <v/>
      </c>
      <c r="E8" t="str">
        <v/>
      </c>
    </row>
    <row r="9">
      <c r="A9" t="str">
        <v>SAMPLE — CRM admins</v>
      </c>
      <c r="B9" t="str">
        <v/>
      </c>
      <c r="C9" t="str">
        <v/>
      </c>
      <c r="D9" t="str">
        <v/>
      </c>
      <c r="E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</row>
    <row r="15">
      <c r="A15" t="str">
        <v>REGIONS / LANGUAGES</v>
      </c>
    </row>
    <row r="16">
      <c r="A16" t="str">
        <v>Regions</v>
      </c>
      <c r="B16" t="str">
        <v/>
      </c>
    </row>
    <row r="17">
      <c r="A17" t="str">
        <v>Languages</v>
      </c>
      <c r="B17" t="str">
        <v/>
      </c>
    </row>
    <row r="19">
      <c r="A19" t="str">
        <v>EXPECTED GROWTH</v>
      </c>
    </row>
    <row r="20">
      <c r="A20" t="str">
        <v>Current users</v>
      </c>
      <c r="B20" t="str">
        <v/>
      </c>
    </row>
    <row r="21">
      <c r="A21" t="str">
        <v>12-month users</v>
      </c>
      <c r="B21" t="str">
        <v/>
      </c>
    </row>
    <row r="22">
      <c r="A22" t="str">
        <v>36-month users</v>
      </c>
      <c r="B22" t="str">
        <v/>
      </c>
    </row>
  </sheetData>
  <ignoredErrors>
    <ignoredError numberStoredAsText="1" sqref="A1:E22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I37"/>
  <sheetViews>
    <sheetView workbookViewId="0"/>
  </sheetViews>
  <cols>
    <col min="1" max="1" width="14.83203125" customWidth="1"/>
    <col min="2" max="2" width="22.83203125" customWidth="1"/>
    <col min="3" max="3" width="56.83203125" customWidth="1"/>
    <col min="4" max="4" width="14.83203125" customWidth="1"/>
    <col min="5" max="5" width="28.83203125" customWidth="1"/>
    <col min="6" max="6" width="20.83203125" customWidth="1"/>
    <col min="7" max="7" width="14.83203125" customWidth="1"/>
    <col min="8" max="8" width="28.83203125" customWidth="1"/>
    <col min="9" max="9" width="24.83203125" customWidth="1"/>
  </cols>
  <sheetData>
    <row r="1">
      <c r="A1" t="str">
        <v>06 — FUNCTIONAL REQUIREMENTS (primary vendor response table)</v>
      </c>
    </row>
    <row r="3">
      <c r="A3" t="str">
        <v>SAMPLE — REPLACE WITH YOUR SIGNED REQUIREMENTS. Pre-filled ID / Category / Requirement / Priority from SoftwareGlimpse sample set. Leave Vendor response, Delivery method (Native, Configuration, Custom, Partner / Third party, Roadmap, Not supported, N/A), Edition/tier, Evidence, and Comments blank for vendors. Data rows Excel 6–37.</v>
      </c>
    </row>
    <row r="5">
      <c r="A5" t="str">
        <v>ID</v>
      </c>
      <c r="B5" t="str">
        <v>Category</v>
      </c>
      <c r="C5" t="str">
        <v>Requirement</v>
      </c>
      <c r="D5" t="str">
        <v>Priority</v>
      </c>
      <c r="E5" t="str">
        <v>Vendor response</v>
      </c>
      <c r="F5" t="str">
        <v>Delivery method</v>
      </c>
      <c r="G5" t="str">
        <v>Edition/tier</v>
      </c>
      <c r="H5" t="str">
        <v>Evidence/reference</v>
      </c>
      <c r="I5" t="str">
        <v>Comments</v>
      </c>
    </row>
    <row r="6">
      <c r="A6" t="str">
        <v>CRM-REQ-001</v>
      </c>
      <c r="B6" t="str">
        <v>Pipeline &amp; forecasting</v>
      </c>
      <c r="C6" t="str">
        <v>Configure multiple sales processes / pipelines with independent stages and stage rules on the quoted edition.</v>
      </c>
      <c r="D6" t="str">
        <v>MUST HAVE</v>
      </c>
      <c r="E6" t="str">
        <v/>
      </c>
      <c r="F6" t="str">
        <v/>
      </c>
      <c r="G6" t="str">
        <v/>
      </c>
      <c r="H6" t="str">
        <v/>
      </c>
      <c r="I6" t="str">
        <v/>
      </c>
    </row>
    <row r="7">
      <c r="A7" t="str">
        <v>CRM-REQ-002</v>
      </c>
      <c r="B7" t="str">
        <v>Sales automation</v>
      </c>
      <c r="C7" t="str">
        <v>Automate lead follow-up tasks and reminders without requiring admin intervention for every lead.</v>
      </c>
      <c r="D7" t="str">
        <v>MUST HAVE</v>
      </c>
      <c r="E7" t="str">
        <v/>
      </c>
      <c r="F7" t="str">
        <v/>
      </c>
      <c r="G7" t="str">
        <v/>
      </c>
      <c r="H7" t="str">
        <v/>
      </c>
      <c r="I7" t="str">
        <v/>
      </c>
    </row>
    <row r="8">
      <c r="A8" t="str">
        <v>CRM-REQ-003</v>
      </c>
      <c r="B8" t="str">
        <v>Security &amp; access</v>
      </c>
      <c r="C8" t="str">
        <v>Restrict record access by team / role so sellers only see authorised accounts and deals.</v>
      </c>
      <c r="D8" t="str">
        <v>MUST HAVE</v>
      </c>
      <c r="E8" t="str">
        <v/>
      </c>
      <c r="F8" t="str">
        <v/>
      </c>
      <c r="G8" t="str">
        <v/>
      </c>
      <c r="H8" t="str">
        <v/>
      </c>
      <c r="I8" t="str">
        <v/>
      </c>
    </row>
    <row r="9">
      <c r="A9" t="str">
        <v>CRM-REQ-004</v>
      </c>
      <c r="B9" t="str">
        <v>Pipeline &amp; forecasting</v>
      </c>
      <c r="C9" t="str">
        <v>Produce a management forecast from CRM pipeline data without rebuilding the board in a spreadsheet.</v>
      </c>
      <c r="D9" t="str">
        <v>MUST HAVE</v>
      </c>
      <c r="E9" t="str">
        <v/>
      </c>
      <c r="F9" t="str">
        <v/>
      </c>
      <c r="G9" t="str">
        <v/>
      </c>
      <c r="H9" t="str">
        <v/>
      </c>
      <c r="I9" t="str">
        <v/>
      </c>
    </row>
    <row r="10">
      <c r="A10" t="str">
        <v>CRM-REQ-005</v>
      </c>
      <c r="B10" t="str">
        <v>Core CRM</v>
      </c>
      <c r="C10" t="str">
        <v>Track client interactions (calls, meetings, notes) on the contact and account timeline.</v>
      </c>
      <c r="D10" t="str">
        <v>MUST HAVE</v>
      </c>
      <c r="E10" t="str">
        <v/>
      </c>
      <c r="F10" t="str">
        <v/>
      </c>
      <c r="G10" t="str">
        <v/>
      </c>
      <c r="H10" t="str">
        <v/>
      </c>
      <c r="I10" t="str">
        <v/>
      </c>
    </row>
    <row r="11">
      <c r="A11" t="str">
        <v>CRM-REQ-006</v>
      </c>
      <c r="B11" t="str">
        <v>Core CRM</v>
      </c>
      <c r="C11" t="str">
        <v>Create and manage custom fields on core objects without a vendor ticket for each change.</v>
      </c>
      <c r="D11" t="str">
        <v>SHOULD HAVE</v>
      </c>
      <c r="E11" t="str">
        <v/>
      </c>
      <c r="F11" t="str">
        <v/>
      </c>
      <c r="G11" t="str">
        <v/>
      </c>
      <c r="H11" t="str">
        <v/>
      </c>
      <c r="I11" t="str">
        <v/>
      </c>
    </row>
    <row r="12">
      <c r="A12" t="str">
        <v>CRM-REQ-007</v>
      </c>
      <c r="B12" t="str">
        <v>Commercial / multi-currency</v>
      </c>
      <c r="C12" t="str">
        <v>Support multiple deal currencies with a documented rollup / reporting approach.</v>
      </c>
      <c r="D12" t="str">
        <v>COULD HAVE</v>
      </c>
      <c r="E12" t="str">
        <v/>
      </c>
      <c r="F12" t="str">
        <v/>
      </c>
      <c r="G12" t="str">
        <v/>
      </c>
      <c r="H12" t="str">
        <v/>
      </c>
      <c r="I12" t="str">
        <v/>
      </c>
    </row>
    <row r="13">
      <c r="A13" t="str">
        <v>CRM-REQ-008</v>
      </c>
      <c r="B13" t="str">
        <v>Communication</v>
      </c>
      <c r="C13" t="str">
        <v>Integrate with company email so activity can sync to the correct CRM records on the quoted edition.</v>
      </c>
      <c r="D13" t="str">
        <v>MUST HAVE</v>
      </c>
      <c r="E13" t="str">
        <v/>
      </c>
      <c r="F13" t="str">
        <v/>
      </c>
      <c r="G13" t="str">
        <v/>
      </c>
      <c r="H13" t="str">
        <v/>
      </c>
      <c r="I13" t="str">
        <v/>
      </c>
    </row>
    <row r="14">
      <c r="A14" t="str">
        <v>CRM-REQ-009</v>
      </c>
      <c r="B14" t="str">
        <v>Security &amp; access</v>
      </c>
      <c r="C14" t="str">
        <v>Support SSO for named user access on the quoted edition.</v>
      </c>
      <c r="D14" t="str">
        <v>SHOULD HAVE</v>
      </c>
      <c r="E14" t="str">
        <v/>
      </c>
      <c r="F14" t="str">
        <v/>
      </c>
      <c r="G14" t="str">
        <v/>
      </c>
      <c r="H14" t="str">
        <v/>
      </c>
      <c r="I14" t="str">
        <v/>
      </c>
    </row>
    <row r="15">
      <c r="A15" t="str">
        <v>CRM-REQ-010</v>
      </c>
      <c r="B15" t="str">
        <v>Security &amp; access</v>
      </c>
      <c r="C15" t="str">
        <v>Provide auditability of user activity / admin changes suitable for access reviews.</v>
      </c>
      <c r="D15" t="str">
        <v>SHOULD HAVE</v>
      </c>
      <c r="E15" t="str">
        <v/>
      </c>
      <c r="F15" t="str">
        <v/>
      </c>
      <c r="G15" t="str">
        <v/>
      </c>
      <c r="H15" t="str">
        <v/>
      </c>
      <c r="I15" t="str">
        <v/>
      </c>
    </row>
    <row r="16">
      <c r="A16" t="str">
        <v>REQ-CRM-011</v>
      </c>
      <c r="B16" t="str">
        <v>Reporting &amp; analytics</v>
      </c>
      <c r="C16" t="str">
        <v>Build and share operational dashboards without exporting to a spreadsheet for the weekly review.</v>
      </c>
      <c r="D16" t="str">
        <v>MUST HAVE</v>
      </c>
      <c r="E16" t="str">
        <v/>
      </c>
      <c r="F16" t="str">
        <v/>
      </c>
      <c r="G16" t="str">
        <v/>
      </c>
      <c r="H16" t="str">
        <v/>
      </c>
      <c r="I16" t="str">
        <v/>
      </c>
    </row>
    <row r="17">
      <c r="A17" t="str">
        <v>REQ-CRM-012</v>
      </c>
      <c r="B17" t="str">
        <v>Data &amp; exit</v>
      </c>
      <c r="C17" t="str">
        <v>Export contacts, deals, and activities in a documented format the buyer can re-import elsewhere.</v>
      </c>
      <c r="D17" t="str">
        <v>MUST HAVE</v>
      </c>
      <c r="E17" t="str">
        <v/>
      </c>
      <c r="F17" t="str">
        <v/>
      </c>
      <c r="G17" t="str">
        <v/>
      </c>
      <c r="H17" t="str">
        <v/>
      </c>
      <c r="I17" t="str">
        <v/>
      </c>
    </row>
    <row r="18">
      <c r="A18" t="str">
        <v>REQ-TECH-001</v>
      </c>
      <c r="B18" t="str">
        <v>Technical &amp; integration</v>
      </c>
      <c r="C18" t="str">
        <v>Provide documented REST APIs (or equivalent) for reading and writing core CRM objects.</v>
      </c>
      <c r="D18" t="str">
        <v>MUST HAVE</v>
      </c>
      <c r="E18" t="str">
        <v/>
      </c>
      <c r="F18" t="str">
        <v/>
      </c>
      <c r="G18" t="str">
        <v/>
      </c>
      <c r="H18" t="str">
        <v/>
      </c>
      <c r="I18" t="str">
        <v/>
      </c>
    </row>
    <row r="19">
      <c r="A19" t="str">
        <v>REQ-TECH-002</v>
      </c>
      <c r="B19" t="str">
        <v>Technical &amp; integration</v>
      </c>
      <c r="C19" t="str">
        <v>Support webhooks or equivalent event notifications for key record changes.</v>
      </c>
      <c r="D19" t="str">
        <v>SHOULD HAVE</v>
      </c>
      <c r="E19" t="str">
        <v/>
      </c>
      <c r="F19" t="str">
        <v/>
      </c>
      <c r="G19" t="str">
        <v/>
      </c>
      <c r="H19" t="str">
        <v/>
      </c>
      <c r="I19" t="str">
        <v/>
      </c>
    </row>
    <row r="20">
      <c r="A20" t="str">
        <v>REQ-SEC-001</v>
      </c>
      <c r="B20" t="str">
        <v>Security &amp; privacy</v>
      </c>
      <c r="C20" t="str">
        <v>Support MFA for administrative and/or user access on the quoted edition.</v>
      </c>
      <c r="D20" t="str">
        <v>MUST HAVE</v>
      </c>
      <c r="E20" t="str">
        <v/>
      </c>
      <c r="F20" t="str">
        <v/>
      </c>
      <c r="G20" t="str">
        <v/>
      </c>
      <c r="H20" t="str">
        <v/>
      </c>
      <c r="I20" t="str">
        <v/>
      </c>
    </row>
    <row r="21">
      <c r="A21" t="str">
        <v>REQ-SEC-002</v>
      </c>
      <c r="B21" t="str">
        <v>Security &amp; privacy</v>
      </c>
      <c r="C21" t="str">
        <v>Document data residency options and subprocessors relevant to customer CRM data.</v>
      </c>
      <c r="D21" t="str">
        <v>SHOULD HAVE</v>
      </c>
      <c r="E21" t="str">
        <v/>
      </c>
      <c r="F21" t="str">
        <v/>
      </c>
      <c r="G21" t="str">
        <v/>
      </c>
      <c r="H21" t="str">
        <v/>
      </c>
      <c r="I21" t="str">
        <v/>
      </c>
    </row>
    <row r="22">
      <c r="A22" t="str">
        <v>REQ-MIG-001</v>
      </c>
      <c r="B22" t="str">
        <v>Data migration</v>
      </c>
      <c r="C22" t="str">
        <v>Describe migration tooling, validation approach, and limitations for historical activities/attachments.</v>
      </c>
      <c r="D22" t="str">
        <v>MUST HAVE</v>
      </c>
      <c r="E22" t="str">
        <v/>
      </c>
      <c r="F22" t="str">
        <v/>
      </c>
      <c r="G22" t="str">
        <v/>
      </c>
      <c r="H22" t="str">
        <v/>
      </c>
      <c r="I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</row>
  </sheetData>
  <autoFilter ref="A5:I37"/>
  <ignoredErrors>
    <ignoredError numberStoredAsText="1" sqref="A1:I37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cols>
    <col min="1" max="1" width="14.83203125" customWidth="1"/>
    <col min="2" max="2" width="56.83203125" customWidth="1"/>
    <col min="3" max="3" width="14.83203125" customWidth="1"/>
    <col min="4" max="4" width="28.83203125" customWidth="1"/>
    <col min="5" max="5" width="28.83203125" customWidth="1"/>
    <col min="6" max="6" width="16.83203125" customWidth="1"/>
    <col min="7" max="7" width="24.83203125" customWidth="1"/>
    <col min="8" max="8" width="20.83203125" customWidth="1"/>
  </cols>
  <sheetData>
    <row r="1">
      <c r="A1" t="str">
        <v>07 — TECHNICAL REQUIREMENTS</v>
      </c>
    </row>
    <row r="3">
      <c r="A3" t="str">
        <v>REQ-TECH sample rows + blank rows for APIs, webhooks, auth, SSO, SCIM, rate limits, bulk APIs, sandbox, export, marketplace, events. Do not invent product capabilities.</v>
      </c>
    </row>
    <row r="5">
      <c r="A5" t="str">
        <v>ID</v>
      </c>
      <c r="B5" t="str">
        <v>Requirement</v>
      </c>
      <c r="C5" t="str">
        <v>Priority</v>
      </c>
      <c r="D5" t="str">
        <v>Vendor response</v>
      </c>
      <c r="E5" t="str">
        <v>Delivery / approach (Native/API/Partner/…)</v>
      </c>
      <c r="F5" t="str">
        <v>Limits</v>
      </c>
      <c r="G5" t="str">
        <v>Evidence</v>
      </c>
      <c r="H5" t="str">
        <v>Comments</v>
      </c>
    </row>
    <row r="6">
      <c r="A6" t="str">
        <v>REQ-TECH-001</v>
      </c>
      <c r="B6" t="str">
        <v>Provide documented REST APIs (or equivalent) for reading and writing core CRM objects.</v>
      </c>
      <c r="C6" t="str">
        <v>MUST HAVE</v>
      </c>
      <c r="D6" t="str">
        <v/>
      </c>
      <c r="E6" t="str">
        <v/>
      </c>
      <c r="F6" t="str">
        <v/>
      </c>
      <c r="G6" t="str">
        <v/>
      </c>
      <c r="H6" t="str">
        <v/>
      </c>
    </row>
    <row r="7">
      <c r="A7" t="str">
        <v>REQ-TECH-002</v>
      </c>
      <c r="B7" t="str">
        <v>Support webhooks or equivalent event notifications for key record changes.</v>
      </c>
      <c r="C7" t="str">
        <v>SHOULD HAVE</v>
      </c>
      <c r="D7" t="str">
        <v/>
      </c>
      <c r="E7" t="str">
        <v/>
      </c>
      <c r="F7" t="str">
        <v/>
      </c>
      <c r="G7" t="str">
        <v/>
      </c>
      <c r="H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</row>
  </sheetData>
  <autoFilter ref="A5:H19"/>
  <ignoredErrors>
    <ignoredError numberStoredAsText="1" sqref="A1:H19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F18"/>
  <sheetViews>
    <sheetView workbookViewId="0"/>
  </sheetViews>
  <cols>
    <col min="1" max="1" width="22.83203125" customWidth="1"/>
    <col min="2" max="2" width="14.83203125" customWidth="1"/>
    <col min="3" max="3" width="20.83203125" customWidth="1"/>
    <col min="4" max="4" width="14.83203125" customWidth="1"/>
    <col min="5" max="5" width="20.83203125" customWidth="1"/>
    <col min="6" max="6" width="28.83203125" customWidth="1"/>
  </cols>
  <sheetData>
    <row r="1">
      <c r="A1" t="str">
        <v>08 — INTEGRATIONS</v>
      </c>
    </row>
    <row r="3">
      <c r="A3" t="str">
        <v>System integration matrix — leave vendor columns blank. Name your real systems; do not invent vendor connectors.</v>
      </c>
    </row>
    <row r="5">
      <c r="A5" t="str">
        <v>System</v>
      </c>
      <c r="B5" t="str">
        <v>Direction</v>
      </c>
      <c r="C5" t="str">
        <v>Data</v>
      </c>
      <c r="D5" t="str">
        <v>Frequency</v>
      </c>
      <c r="E5" t="str">
        <v>Integration method</v>
      </c>
      <c r="F5" t="str">
        <v>Vendor comments</v>
      </c>
    </row>
    <row r="6">
      <c r="A6" t="str">
        <v>ERP</v>
      </c>
      <c r="B6" t="str">
        <v/>
      </c>
      <c r="C6" t="str">
        <v/>
      </c>
      <c r="D6" t="str">
        <v/>
      </c>
      <c r="E6" t="str">
        <v/>
      </c>
      <c r="F6" t="str">
        <v/>
      </c>
    </row>
    <row r="7">
      <c r="A7" t="str">
        <v>Marketing automation</v>
      </c>
      <c r="B7" t="str">
        <v/>
      </c>
      <c r="C7" t="str">
        <v/>
      </c>
      <c r="D7" t="str">
        <v/>
      </c>
      <c r="E7" t="str">
        <v/>
      </c>
      <c r="F7" t="str">
        <v/>
      </c>
    </row>
    <row r="8">
      <c r="A8" t="str">
        <v>Customer support</v>
      </c>
      <c r="B8" t="str">
        <v/>
      </c>
      <c r="C8" t="str">
        <v/>
      </c>
      <c r="D8" t="str">
        <v/>
      </c>
      <c r="E8" t="str">
        <v/>
      </c>
      <c r="F8" t="str">
        <v/>
      </c>
    </row>
    <row r="9">
      <c r="A9" t="str">
        <v>Data warehouse</v>
      </c>
      <c r="B9" t="str">
        <v/>
      </c>
      <c r="C9" t="str">
        <v/>
      </c>
      <c r="D9" t="str">
        <v/>
      </c>
      <c r="E9" t="str">
        <v/>
      </c>
      <c r="F9" t="str">
        <v/>
      </c>
    </row>
    <row r="10">
      <c r="A10" t="str">
        <v>Email / calendar</v>
      </c>
      <c r="B10" t="str">
        <v/>
      </c>
      <c r="C10" t="str">
        <v/>
      </c>
      <c r="D10" t="str">
        <v/>
      </c>
      <c r="E10" t="str">
        <v/>
      </c>
      <c r="F10" t="str">
        <v/>
      </c>
    </row>
    <row r="11">
      <c r="A11" t="str">
        <v>Identity provider (IdP)</v>
      </c>
      <c r="B11" t="str">
        <v/>
      </c>
      <c r="C11" t="str">
        <v/>
      </c>
      <c r="D11" t="str">
        <v/>
      </c>
      <c r="E11" t="str">
        <v/>
      </c>
      <c r="F11" t="str">
        <v/>
      </c>
    </row>
    <row r="12">
      <c r="A12" t="str">
        <v>Website / forms</v>
      </c>
      <c r="B12" t="str">
        <v/>
      </c>
      <c r="C12" t="str">
        <v/>
      </c>
      <c r="D12" t="str">
        <v/>
      </c>
      <c r="E12" t="str">
        <v/>
      </c>
      <c r="F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</row>
  </sheetData>
  <ignoredErrors>
    <ignoredError numberStoredAsText="1" sqref="A1:F18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F35"/>
  <sheetViews>
    <sheetView workbookViewId="0"/>
  </sheetViews>
  <cols>
    <col min="1" max="1" width="36.83203125" customWidth="1"/>
    <col min="2" max="2" width="16.83203125" customWidth="1"/>
    <col min="3" max="3" width="16.83203125" customWidth="1"/>
    <col min="4" max="4" width="18.83203125" customWidth="1"/>
    <col min="5" max="5" width="14.83203125" customWidth="1"/>
    <col min="6" max="6" width="28.83203125" customWidth="1"/>
  </cols>
  <sheetData>
    <row r="1">
      <c r="A1" t="str">
        <v>09 — DATA MIGRATION</v>
      </c>
    </row>
    <row r="3">
      <c r="A3" t="str">
        <v>Object scope + responsibility + vendor questions. Link field detail to CRM Field Mapping Template. Do not invent volumes.</v>
      </c>
    </row>
    <row r="5">
      <c r="A5" t="str">
        <v>DATA MIGRATION SCOPE</v>
      </c>
    </row>
    <row r="6">
      <c r="A6" t="str">
        <v>Object</v>
      </c>
      <c r="B6" t="str">
        <v>Approx records</v>
      </c>
      <c r="C6" t="str">
        <v>Source</v>
      </c>
      <c r="D6" t="str">
        <v>History required</v>
      </c>
      <c r="E6" t="str">
        <v>Attachments</v>
      </c>
      <c r="F6" t="str">
        <v>Notes</v>
      </c>
    </row>
    <row r="7">
      <c r="A7" t="str">
        <v>Contacts</v>
      </c>
      <c r="B7" t="str">
        <v/>
      </c>
      <c r="C7" t="str">
        <v/>
      </c>
      <c r="D7" t="str">
        <v/>
      </c>
      <c r="E7" t="str">
        <v/>
      </c>
      <c r="F7" t="str">
        <v/>
      </c>
    </row>
    <row r="8">
      <c r="A8" t="str">
        <v>Accounts</v>
      </c>
      <c r="B8" t="str">
        <v/>
      </c>
      <c r="C8" t="str">
        <v/>
      </c>
      <c r="D8" t="str">
        <v/>
      </c>
      <c r="E8" t="str">
        <v/>
      </c>
      <c r="F8" t="str">
        <v/>
      </c>
    </row>
    <row r="9">
      <c r="A9" t="str">
        <v>Leads</v>
      </c>
      <c r="B9" t="str">
        <v/>
      </c>
      <c r="C9" t="str">
        <v/>
      </c>
      <c r="D9" t="str">
        <v/>
      </c>
      <c r="E9" t="str">
        <v/>
      </c>
      <c r="F9" t="str">
        <v/>
      </c>
    </row>
    <row r="10">
      <c r="A10" t="str">
        <v>Opportunities</v>
      </c>
      <c r="B10" t="str">
        <v/>
      </c>
      <c r="C10" t="str">
        <v/>
      </c>
      <c r="D10" t="str">
        <v/>
      </c>
      <c r="E10" t="str">
        <v/>
      </c>
      <c r="F10" t="str">
        <v/>
      </c>
    </row>
    <row r="11">
      <c r="A11" t="str">
        <v>Activities</v>
      </c>
      <c r="B11" t="str">
        <v/>
      </c>
      <c r="C11" t="str">
        <v/>
      </c>
      <c r="D11" t="str">
        <v/>
      </c>
      <c r="E11" t="str">
        <v/>
      </c>
      <c r="F11" t="str">
        <v/>
      </c>
    </row>
    <row r="12">
      <c r="A12" t="str">
        <v>Emails</v>
      </c>
      <c r="B12" t="str">
        <v/>
      </c>
      <c r="C12" t="str">
        <v/>
      </c>
      <c r="D12" t="str">
        <v/>
      </c>
      <c r="E12" t="str">
        <v/>
      </c>
      <c r="F12" t="str">
        <v/>
      </c>
    </row>
    <row r="13">
      <c r="A13" t="str">
        <v>Notes</v>
      </c>
      <c r="B13" t="str">
        <v/>
      </c>
      <c r="C13" t="str">
        <v/>
      </c>
      <c r="D13" t="str">
        <v/>
      </c>
      <c r="E13" t="str">
        <v/>
      </c>
      <c r="F13" t="str">
        <v/>
      </c>
    </row>
    <row r="14">
      <c r="A14" t="str">
        <v>Custom objects</v>
      </c>
      <c r="B14" t="str">
        <v/>
      </c>
      <c r="C14" t="str">
        <v/>
      </c>
      <c r="D14" t="str">
        <v/>
      </c>
      <c r="E14" t="str">
        <v/>
      </c>
      <c r="F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</row>
    <row r="20">
      <c r="A20" t="str">
        <v>MIGRATION RESPONSIBILITY</v>
      </c>
    </row>
    <row r="21">
      <c r="A21" t="str">
        <v>Area</v>
      </c>
      <c r="B21" t="str">
        <v>Buyer</v>
      </c>
      <c r="C21" t="str">
        <v>Vendor</v>
      </c>
      <c r="D21" t="str">
        <v>Implementation partner</v>
      </c>
      <c r="E21" t="str">
        <v>Shared</v>
      </c>
      <c r="F21" t="str">
        <v>Notes</v>
      </c>
    </row>
    <row r="22">
      <c r="A22" t="str">
        <v>Extract / export</v>
      </c>
      <c r="B22" t="str">
        <v/>
      </c>
      <c r="C22" t="str">
        <v/>
      </c>
      <c r="D22" t="str">
        <v/>
      </c>
      <c r="E22" t="str">
        <v/>
      </c>
      <c r="F22" t="str">
        <v/>
      </c>
    </row>
    <row r="23">
      <c r="A23" t="str">
        <v>Field mapping</v>
      </c>
      <c r="B23" t="str">
        <v/>
      </c>
      <c r="C23" t="str">
        <v/>
      </c>
      <c r="D23" t="str">
        <v/>
      </c>
      <c r="E23" t="str">
        <v/>
      </c>
      <c r="F23" t="str">
        <v/>
      </c>
    </row>
    <row r="24">
      <c r="A24" t="str">
        <v>Transform / load</v>
      </c>
      <c r="B24" t="str">
        <v/>
      </c>
      <c r="C24" t="str">
        <v/>
      </c>
      <c r="D24" t="str">
        <v/>
      </c>
      <c r="E24" t="str">
        <v/>
      </c>
      <c r="F24" t="str">
        <v/>
      </c>
    </row>
    <row r="25">
      <c r="A25" t="str">
        <v>Validation</v>
      </c>
      <c r="B25" t="str">
        <v/>
      </c>
      <c r="C25" t="str">
        <v/>
      </c>
      <c r="D25" t="str">
        <v/>
      </c>
      <c r="E25" t="str">
        <v/>
      </c>
      <c r="F25" t="str">
        <v/>
      </c>
    </row>
    <row r="26">
      <c r="A26" t="str">
        <v>Cutover / rollback</v>
      </c>
      <c r="B26" t="str">
        <v/>
      </c>
      <c r="C26" t="str">
        <v/>
      </c>
      <c r="D26" t="str">
        <v/>
      </c>
      <c r="E26" t="str">
        <v/>
      </c>
      <c r="F26" t="str">
        <v/>
      </c>
    </row>
    <row r="28">
      <c r="A28" t="str">
        <v>VENDOR QUESTIONS</v>
      </c>
    </row>
    <row r="29">
      <c r="A29" t="str">
        <v>Question</v>
      </c>
      <c r="B29" t="str">
        <v>Vendor response</v>
      </c>
      <c r="C29" t="str">
        <v>Evidence / notes</v>
      </c>
    </row>
    <row r="30">
      <c r="A30" t="str">
        <v>Migration tooling provided?</v>
      </c>
      <c r="B30" t="str">
        <v/>
      </c>
      <c r="C30" t="str">
        <v/>
      </c>
    </row>
    <row r="31">
      <c r="A31" t="str">
        <v>Migration validation approach?</v>
      </c>
      <c r="B31" t="str">
        <v/>
      </c>
      <c r="C31" t="str">
        <v/>
      </c>
    </row>
    <row r="32">
      <c r="A32" t="str">
        <v>Deduplication support?</v>
      </c>
      <c r="B32" t="str">
        <v/>
      </c>
      <c r="C32" t="str">
        <v/>
      </c>
    </row>
    <row r="33">
      <c r="A33" t="str">
        <v>Rollback approach?</v>
      </c>
      <c r="B33" t="str">
        <v/>
      </c>
      <c r="C33" t="str">
        <v/>
      </c>
    </row>
    <row r="34">
      <c r="A34" t="str">
        <v>Historical activity migration?</v>
      </c>
      <c r="B34" t="str">
        <v/>
      </c>
      <c r="C34" t="str">
        <v/>
      </c>
    </row>
    <row r="35">
      <c r="A35" t="str">
        <v>Attachment limitations?</v>
      </c>
      <c r="B35" t="str">
        <v/>
      </c>
      <c r="C35" t="str">
        <v/>
      </c>
    </row>
  </sheetData>
  <ignoredErrors>
    <ignoredError numberStoredAsText="1" sqref="A1:F3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01_Instructions</vt:lpstr>
      <vt:lpstr>02_Project_Context</vt:lpstr>
      <vt:lpstr>03_Objectives</vt:lpstr>
      <vt:lpstr>04_Scope</vt:lpstr>
      <vt:lpstr>05_Users</vt:lpstr>
      <vt:lpstr>06_Functional_Requirements</vt:lpstr>
      <vt:lpstr>07_Technical_Requirements</vt:lpstr>
      <vt:lpstr>08_Integrations</vt:lpstr>
      <vt:lpstr>09_Data_Migration</vt:lpstr>
      <vt:lpstr>10_Security</vt:lpstr>
      <vt:lpstr>11_Implementation</vt:lpstr>
      <vt:lpstr>12_Training</vt:lpstr>
      <vt:lpstr>13_Support</vt:lpstr>
      <vt:lpstr>14_Pricing</vt:lpstr>
      <vt:lpstr>15_Vendor_Profile</vt:lpstr>
      <vt:lpstr>16_References</vt:lpstr>
      <vt:lpstr>17_Risks_Exceptions</vt:lpstr>
      <vt:lpstr>18_Response_Summary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